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2405"/>
  </bookViews>
  <sheets>
    <sheet name="CorridorFlowExample_eva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D104" i="1"/>
  <c r="E104" i="1"/>
  <c r="F104" i="1"/>
  <c r="G104" i="1"/>
  <c r="D105" i="1"/>
  <c r="E105" i="1"/>
  <c r="F105" i="1"/>
  <c r="G105" i="1"/>
  <c r="G4" i="1"/>
  <c r="F4" i="1"/>
  <c r="E4" i="1"/>
  <c r="D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H61" i="1" l="1"/>
  <c r="A4" i="1" l="1"/>
  <c r="B4" i="1"/>
  <c r="C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B3" i="1"/>
  <c r="C3" i="1"/>
  <c r="D3" i="1"/>
  <c r="E3" i="1"/>
  <c r="F3" i="1"/>
  <c r="G3" i="1"/>
  <c r="A3" i="1"/>
  <c r="H19" i="1"/>
  <c r="H20" i="1"/>
  <c r="H36" i="1"/>
  <c r="H51" i="1"/>
  <c r="H52" i="1"/>
  <c r="H84" i="1"/>
  <c r="H90" i="1"/>
  <c r="M9" i="1"/>
  <c r="Q12" i="1" l="1"/>
  <c r="Q13" i="1" s="1"/>
  <c r="O12" i="1"/>
  <c r="O13" i="1" s="1"/>
  <c r="N12" i="1"/>
  <c r="N13" i="1" s="1"/>
  <c r="P12" i="1"/>
  <c r="P13" i="1" s="1"/>
  <c r="R13" i="1" l="1"/>
  <c r="R12" i="1"/>
</calcChain>
</file>

<file path=xl/sharedStrings.xml><?xml version="1.0" encoding="utf-8"?>
<sst xmlns="http://schemas.openxmlformats.org/spreadsheetml/2006/main" count="16" uniqueCount="16">
  <si>
    <t>Flow (trendline)</t>
  </si>
  <si>
    <t>p/s</t>
  </si>
  <si>
    <t>Sp.Flow (trendline)</t>
  </si>
  <si>
    <t>p/s/m</t>
  </si>
  <si>
    <t>Human density</t>
  </si>
  <si>
    <t>p/m2</t>
  </si>
  <si>
    <t>top</t>
  </si>
  <si>
    <t>bottom</t>
  </si>
  <si>
    <t>right</t>
  </si>
  <si>
    <t>left</t>
  </si>
  <si>
    <t>Flow</t>
  </si>
  <si>
    <t>Sp.Flow</t>
  </si>
  <si>
    <t>ave</t>
  </si>
  <si>
    <t>NOTE:</t>
  </si>
  <si>
    <t>Corridor is 2.0 m wide, but the effective width is smaller.</t>
  </si>
  <si>
    <t>Thus, the effective density is higher than 2.0 p/m2.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</si>
</sst>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83649652627283"/>
          <c:y val="5.7347770615917996E-2"/>
          <c:w val="0.72744145560229556"/>
          <c:h val="0.73476831101644935"/>
        </c:manualLayout>
      </c:layout>
      <c:scatterChart>
        <c:scatterStyle val="lineMarker"/>
        <c:varyColors val="0"/>
        <c:ser>
          <c:idx val="2"/>
          <c:order val="0"/>
          <c:tx>
            <c:v>"Bottom Exit, all points"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CorridorFlowExample_evac!$A$5:$A$105</c:f>
              <c:numCache>
                <c:formatCode>General</c:formatCode>
                <c:ptCount val="101"/>
                <c:pt idx="0">
                  <c:v>0</c:v>
                </c:pt>
                <c:pt idx="1">
                  <c:v>1.1000000000000001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5.0999999999999996</c:v>
                </c:pt>
                <c:pt idx="6">
                  <c:v>6.1</c:v>
                </c:pt>
                <c:pt idx="7">
                  <c:v>7.1</c:v>
                </c:pt>
                <c:pt idx="8">
                  <c:v>8.1</c:v>
                </c:pt>
                <c:pt idx="9">
                  <c:v>9.1</c:v>
                </c:pt>
                <c:pt idx="10">
                  <c:v>10.1</c:v>
                </c:pt>
                <c:pt idx="11">
                  <c:v>11.1</c:v>
                </c:pt>
                <c:pt idx="12">
                  <c:v>12.1</c:v>
                </c:pt>
                <c:pt idx="13">
                  <c:v>13.1</c:v>
                </c:pt>
                <c:pt idx="14">
                  <c:v>14.1</c:v>
                </c:pt>
                <c:pt idx="15">
                  <c:v>15.1</c:v>
                </c:pt>
                <c:pt idx="16">
                  <c:v>16.100000000000001</c:v>
                </c:pt>
                <c:pt idx="17">
                  <c:v>17.100000000000001</c:v>
                </c:pt>
                <c:pt idx="18">
                  <c:v>18.100000000000001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76.099999999999994</c:v>
                </c:pt>
                <c:pt idx="77">
                  <c:v>77.099999999999994</c:v>
                </c:pt>
                <c:pt idx="78">
                  <c:v>78.099999999999994</c:v>
                </c:pt>
                <c:pt idx="79">
                  <c:v>79.099999999999994</c:v>
                </c:pt>
                <c:pt idx="80">
                  <c:v>80.099999999999994</c:v>
                </c:pt>
                <c:pt idx="81">
                  <c:v>81.099999999999994</c:v>
                </c:pt>
                <c:pt idx="82">
                  <c:v>82.1</c:v>
                </c:pt>
                <c:pt idx="83">
                  <c:v>83.1</c:v>
                </c:pt>
                <c:pt idx="84">
                  <c:v>84.1</c:v>
                </c:pt>
                <c:pt idx="85">
                  <c:v>85.1</c:v>
                </c:pt>
                <c:pt idx="86">
                  <c:v>86.1</c:v>
                </c:pt>
                <c:pt idx="87">
                  <c:v>87.1</c:v>
                </c:pt>
                <c:pt idx="88">
                  <c:v>88.1</c:v>
                </c:pt>
                <c:pt idx="89">
                  <c:v>89.1</c:v>
                </c:pt>
                <c:pt idx="90">
                  <c:v>90.1</c:v>
                </c:pt>
                <c:pt idx="91">
                  <c:v>91.1</c:v>
                </c:pt>
                <c:pt idx="92">
                  <c:v>92.1</c:v>
                </c:pt>
                <c:pt idx="93">
                  <c:v>93.1</c:v>
                </c:pt>
                <c:pt idx="94">
                  <c:v>94.1</c:v>
                </c:pt>
                <c:pt idx="95">
                  <c:v>95.1</c:v>
                </c:pt>
                <c:pt idx="96">
                  <c:v>96.1</c:v>
                </c:pt>
                <c:pt idx="97">
                  <c:v>97.1</c:v>
                </c:pt>
                <c:pt idx="98">
                  <c:v>98.1</c:v>
                </c:pt>
                <c:pt idx="99">
                  <c:v>99.1</c:v>
                </c:pt>
                <c:pt idx="100">
                  <c:v>100</c:v>
                </c:pt>
              </c:numCache>
            </c:numRef>
          </c:xVal>
          <c:yVal>
            <c:numRef>
              <c:f>CorridorFlowExample_evac!$D$5:$D$105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  <c:pt idx="11">
                  <c:v>28</c:v>
                </c:pt>
                <c:pt idx="12">
                  <c:v>31</c:v>
                </c:pt>
                <c:pt idx="13">
                  <c:v>36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45</c:v>
                </c:pt>
                <c:pt idx="18">
                  <c:v>48</c:v>
                </c:pt>
                <c:pt idx="19">
                  <c:v>51</c:v>
                </c:pt>
                <c:pt idx="20">
                  <c:v>53</c:v>
                </c:pt>
                <c:pt idx="21">
                  <c:v>55</c:v>
                </c:pt>
                <c:pt idx="22">
                  <c:v>57</c:v>
                </c:pt>
                <c:pt idx="23">
                  <c:v>60</c:v>
                </c:pt>
                <c:pt idx="24">
                  <c:v>63</c:v>
                </c:pt>
                <c:pt idx="25">
                  <c:v>66</c:v>
                </c:pt>
                <c:pt idx="26">
                  <c:v>71</c:v>
                </c:pt>
                <c:pt idx="27">
                  <c:v>73</c:v>
                </c:pt>
                <c:pt idx="28">
                  <c:v>77</c:v>
                </c:pt>
                <c:pt idx="29">
                  <c:v>81</c:v>
                </c:pt>
                <c:pt idx="30">
                  <c:v>82</c:v>
                </c:pt>
                <c:pt idx="31">
                  <c:v>85</c:v>
                </c:pt>
                <c:pt idx="32">
                  <c:v>88</c:v>
                </c:pt>
                <c:pt idx="33">
                  <c:v>91</c:v>
                </c:pt>
                <c:pt idx="34">
                  <c:v>94</c:v>
                </c:pt>
                <c:pt idx="35">
                  <c:v>97</c:v>
                </c:pt>
                <c:pt idx="36">
                  <c:v>98</c:v>
                </c:pt>
                <c:pt idx="37">
                  <c:v>102</c:v>
                </c:pt>
                <c:pt idx="38">
                  <c:v>105</c:v>
                </c:pt>
                <c:pt idx="39">
                  <c:v>109</c:v>
                </c:pt>
                <c:pt idx="40">
                  <c:v>113</c:v>
                </c:pt>
                <c:pt idx="41">
                  <c:v>115</c:v>
                </c:pt>
                <c:pt idx="42">
                  <c:v>117</c:v>
                </c:pt>
                <c:pt idx="43">
                  <c:v>119</c:v>
                </c:pt>
                <c:pt idx="44">
                  <c:v>120</c:v>
                </c:pt>
                <c:pt idx="45">
                  <c:v>122</c:v>
                </c:pt>
                <c:pt idx="46">
                  <c:v>124</c:v>
                </c:pt>
                <c:pt idx="47">
                  <c:v>129</c:v>
                </c:pt>
                <c:pt idx="48">
                  <c:v>132</c:v>
                </c:pt>
                <c:pt idx="49">
                  <c:v>135</c:v>
                </c:pt>
                <c:pt idx="50">
                  <c:v>138</c:v>
                </c:pt>
                <c:pt idx="51">
                  <c:v>142</c:v>
                </c:pt>
                <c:pt idx="52">
                  <c:v>145</c:v>
                </c:pt>
                <c:pt idx="53">
                  <c:v>148</c:v>
                </c:pt>
                <c:pt idx="54">
                  <c:v>149</c:v>
                </c:pt>
                <c:pt idx="55">
                  <c:v>152</c:v>
                </c:pt>
                <c:pt idx="56">
                  <c:v>154</c:v>
                </c:pt>
                <c:pt idx="57">
                  <c:v>158</c:v>
                </c:pt>
                <c:pt idx="58">
                  <c:v>161</c:v>
                </c:pt>
                <c:pt idx="59">
                  <c:v>163</c:v>
                </c:pt>
                <c:pt idx="60">
                  <c:v>163</c:v>
                </c:pt>
                <c:pt idx="61">
                  <c:v>167</c:v>
                </c:pt>
                <c:pt idx="62">
                  <c:v>170</c:v>
                </c:pt>
                <c:pt idx="63">
                  <c:v>173</c:v>
                </c:pt>
                <c:pt idx="64">
                  <c:v>176</c:v>
                </c:pt>
                <c:pt idx="65">
                  <c:v>177</c:v>
                </c:pt>
                <c:pt idx="66">
                  <c:v>179</c:v>
                </c:pt>
                <c:pt idx="67">
                  <c:v>182</c:v>
                </c:pt>
                <c:pt idx="68">
                  <c:v>185</c:v>
                </c:pt>
                <c:pt idx="69">
                  <c:v>187</c:v>
                </c:pt>
                <c:pt idx="70">
                  <c:v>190</c:v>
                </c:pt>
                <c:pt idx="71">
                  <c:v>192</c:v>
                </c:pt>
                <c:pt idx="72">
                  <c:v>195</c:v>
                </c:pt>
                <c:pt idx="73">
                  <c:v>198</c:v>
                </c:pt>
                <c:pt idx="74">
                  <c:v>200</c:v>
                </c:pt>
                <c:pt idx="75">
                  <c:v>203</c:v>
                </c:pt>
                <c:pt idx="76">
                  <c:v>205</c:v>
                </c:pt>
                <c:pt idx="77">
                  <c:v>208</c:v>
                </c:pt>
                <c:pt idx="78">
                  <c:v>211</c:v>
                </c:pt>
                <c:pt idx="79">
                  <c:v>215</c:v>
                </c:pt>
                <c:pt idx="80">
                  <c:v>217</c:v>
                </c:pt>
                <c:pt idx="81">
                  <c:v>218</c:v>
                </c:pt>
                <c:pt idx="82">
                  <c:v>220</c:v>
                </c:pt>
                <c:pt idx="83">
                  <c:v>223</c:v>
                </c:pt>
                <c:pt idx="84">
                  <c:v>226</c:v>
                </c:pt>
                <c:pt idx="85">
                  <c:v>226</c:v>
                </c:pt>
                <c:pt idx="86">
                  <c:v>228</c:v>
                </c:pt>
                <c:pt idx="87">
                  <c:v>230</c:v>
                </c:pt>
                <c:pt idx="88">
                  <c:v>233</c:v>
                </c:pt>
                <c:pt idx="89">
                  <c:v>236</c:v>
                </c:pt>
                <c:pt idx="90">
                  <c:v>239</c:v>
                </c:pt>
                <c:pt idx="91">
                  <c:v>242</c:v>
                </c:pt>
                <c:pt idx="92">
                  <c:v>246</c:v>
                </c:pt>
                <c:pt idx="93">
                  <c:v>248</c:v>
                </c:pt>
                <c:pt idx="94">
                  <c:v>251</c:v>
                </c:pt>
                <c:pt idx="95">
                  <c:v>254</c:v>
                </c:pt>
                <c:pt idx="96">
                  <c:v>256</c:v>
                </c:pt>
                <c:pt idx="97">
                  <c:v>259</c:v>
                </c:pt>
                <c:pt idx="98">
                  <c:v>259</c:v>
                </c:pt>
                <c:pt idx="99">
                  <c:v>260</c:v>
                </c:pt>
                <c:pt idx="100">
                  <c:v>263</c:v>
                </c:pt>
              </c:numCache>
            </c:numRef>
          </c:yVal>
          <c:smooth val="0"/>
        </c:ser>
        <c:ser>
          <c:idx val="0"/>
          <c:order val="1"/>
          <c:tx>
            <c:v>"Bottom Exit, skip 20 points"</c:v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FF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1.8862835515726279E-3"/>
                  <c:y val="0.47589347030545914"/>
                </c:manualLayout>
              </c:layout>
              <c:numFmt formatCode="General" sourceLinked="0"/>
              <c:spPr>
                <a:noFill/>
                <a:ln w="254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</c:trendlineLbl>
          </c:trendline>
          <c:xVal>
            <c:numRef>
              <c:f>CorridorFlowExample_evac!$A$25:$A$105</c:f>
              <c:numCache>
                <c:formatCode>General</c:formatCode>
                <c:ptCount val="8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76.099999999999994</c:v>
                </c:pt>
                <c:pt idx="57">
                  <c:v>77.099999999999994</c:v>
                </c:pt>
                <c:pt idx="58">
                  <c:v>78.099999999999994</c:v>
                </c:pt>
                <c:pt idx="59">
                  <c:v>79.099999999999994</c:v>
                </c:pt>
                <c:pt idx="60">
                  <c:v>80.099999999999994</c:v>
                </c:pt>
                <c:pt idx="61">
                  <c:v>81.099999999999994</c:v>
                </c:pt>
                <c:pt idx="62">
                  <c:v>82.1</c:v>
                </c:pt>
                <c:pt idx="63">
                  <c:v>83.1</c:v>
                </c:pt>
                <c:pt idx="64">
                  <c:v>84.1</c:v>
                </c:pt>
                <c:pt idx="65">
                  <c:v>85.1</c:v>
                </c:pt>
                <c:pt idx="66">
                  <c:v>86.1</c:v>
                </c:pt>
                <c:pt idx="67">
                  <c:v>87.1</c:v>
                </c:pt>
                <c:pt idx="68">
                  <c:v>88.1</c:v>
                </c:pt>
                <c:pt idx="69">
                  <c:v>89.1</c:v>
                </c:pt>
                <c:pt idx="70">
                  <c:v>90.1</c:v>
                </c:pt>
                <c:pt idx="71">
                  <c:v>91.1</c:v>
                </c:pt>
                <c:pt idx="72">
                  <c:v>92.1</c:v>
                </c:pt>
                <c:pt idx="73">
                  <c:v>93.1</c:v>
                </c:pt>
                <c:pt idx="74">
                  <c:v>94.1</c:v>
                </c:pt>
                <c:pt idx="75">
                  <c:v>95.1</c:v>
                </c:pt>
                <c:pt idx="76">
                  <c:v>96.1</c:v>
                </c:pt>
                <c:pt idx="77">
                  <c:v>97.1</c:v>
                </c:pt>
                <c:pt idx="78">
                  <c:v>98.1</c:v>
                </c:pt>
                <c:pt idx="79">
                  <c:v>99.1</c:v>
                </c:pt>
                <c:pt idx="80">
                  <c:v>100</c:v>
                </c:pt>
              </c:numCache>
            </c:numRef>
          </c:xVal>
          <c:yVal>
            <c:numRef>
              <c:f>CorridorFlowExample_evac!$D$25:$D$105</c:f>
              <c:numCache>
                <c:formatCode>General</c:formatCode>
                <c:ptCount val="81"/>
                <c:pt idx="0">
                  <c:v>53</c:v>
                </c:pt>
                <c:pt idx="1">
                  <c:v>55</c:v>
                </c:pt>
                <c:pt idx="2">
                  <c:v>57</c:v>
                </c:pt>
                <c:pt idx="3">
                  <c:v>60</c:v>
                </c:pt>
                <c:pt idx="4">
                  <c:v>63</c:v>
                </c:pt>
                <c:pt idx="5">
                  <c:v>66</c:v>
                </c:pt>
                <c:pt idx="6">
                  <c:v>71</c:v>
                </c:pt>
                <c:pt idx="7">
                  <c:v>73</c:v>
                </c:pt>
                <c:pt idx="8">
                  <c:v>77</c:v>
                </c:pt>
                <c:pt idx="9">
                  <c:v>81</c:v>
                </c:pt>
                <c:pt idx="10">
                  <c:v>82</c:v>
                </c:pt>
                <c:pt idx="11">
                  <c:v>85</c:v>
                </c:pt>
                <c:pt idx="12">
                  <c:v>88</c:v>
                </c:pt>
                <c:pt idx="13">
                  <c:v>91</c:v>
                </c:pt>
                <c:pt idx="14">
                  <c:v>94</c:v>
                </c:pt>
                <c:pt idx="15">
                  <c:v>97</c:v>
                </c:pt>
                <c:pt idx="16">
                  <c:v>98</c:v>
                </c:pt>
                <c:pt idx="17">
                  <c:v>102</c:v>
                </c:pt>
                <c:pt idx="18">
                  <c:v>105</c:v>
                </c:pt>
                <c:pt idx="19">
                  <c:v>109</c:v>
                </c:pt>
                <c:pt idx="20">
                  <c:v>113</c:v>
                </c:pt>
                <c:pt idx="21">
                  <c:v>115</c:v>
                </c:pt>
                <c:pt idx="22">
                  <c:v>117</c:v>
                </c:pt>
                <c:pt idx="23">
                  <c:v>119</c:v>
                </c:pt>
                <c:pt idx="24">
                  <c:v>120</c:v>
                </c:pt>
                <c:pt idx="25">
                  <c:v>122</c:v>
                </c:pt>
                <c:pt idx="26">
                  <c:v>124</c:v>
                </c:pt>
                <c:pt idx="27">
                  <c:v>129</c:v>
                </c:pt>
                <c:pt idx="28">
                  <c:v>132</c:v>
                </c:pt>
                <c:pt idx="29">
                  <c:v>135</c:v>
                </c:pt>
                <c:pt idx="30">
                  <c:v>138</c:v>
                </c:pt>
                <c:pt idx="31">
                  <c:v>142</c:v>
                </c:pt>
                <c:pt idx="32">
                  <c:v>145</c:v>
                </c:pt>
                <c:pt idx="33">
                  <c:v>148</c:v>
                </c:pt>
                <c:pt idx="34">
                  <c:v>149</c:v>
                </c:pt>
                <c:pt idx="35">
                  <c:v>152</c:v>
                </c:pt>
                <c:pt idx="36">
                  <c:v>154</c:v>
                </c:pt>
                <c:pt idx="37">
                  <c:v>158</c:v>
                </c:pt>
                <c:pt idx="38">
                  <c:v>161</c:v>
                </c:pt>
                <c:pt idx="39">
                  <c:v>163</c:v>
                </c:pt>
                <c:pt idx="40">
                  <c:v>163</c:v>
                </c:pt>
                <c:pt idx="41">
                  <c:v>167</c:v>
                </c:pt>
                <c:pt idx="42">
                  <c:v>170</c:v>
                </c:pt>
                <c:pt idx="43">
                  <c:v>173</c:v>
                </c:pt>
                <c:pt idx="44">
                  <c:v>176</c:v>
                </c:pt>
                <c:pt idx="45">
                  <c:v>177</c:v>
                </c:pt>
                <c:pt idx="46">
                  <c:v>179</c:v>
                </c:pt>
                <c:pt idx="47">
                  <c:v>182</c:v>
                </c:pt>
                <c:pt idx="48">
                  <c:v>185</c:v>
                </c:pt>
                <c:pt idx="49">
                  <c:v>187</c:v>
                </c:pt>
                <c:pt idx="50">
                  <c:v>190</c:v>
                </c:pt>
                <c:pt idx="51">
                  <c:v>192</c:v>
                </c:pt>
                <c:pt idx="52">
                  <c:v>195</c:v>
                </c:pt>
                <c:pt idx="53">
                  <c:v>198</c:v>
                </c:pt>
                <c:pt idx="54">
                  <c:v>200</c:v>
                </c:pt>
                <c:pt idx="55">
                  <c:v>203</c:v>
                </c:pt>
                <c:pt idx="56">
                  <c:v>205</c:v>
                </c:pt>
                <c:pt idx="57">
                  <c:v>208</c:v>
                </c:pt>
                <c:pt idx="58">
                  <c:v>211</c:v>
                </c:pt>
                <c:pt idx="59">
                  <c:v>215</c:v>
                </c:pt>
                <c:pt idx="60">
                  <c:v>217</c:v>
                </c:pt>
                <c:pt idx="61">
                  <c:v>218</c:v>
                </c:pt>
                <c:pt idx="62">
                  <c:v>220</c:v>
                </c:pt>
                <c:pt idx="63">
                  <c:v>223</c:v>
                </c:pt>
                <c:pt idx="64">
                  <c:v>226</c:v>
                </c:pt>
                <c:pt idx="65">
                  <c:v>226</c:v>
                </c:pt>
                <c:pt idx="66">
                  <c:v>228</c:v>
                </c:pt>
                <c:pt idx="67">
                  <c:v>230</c:v>
                </c:pt>
                <c:pt idx="68">
                  <c:v>233</c:v>
                </c:pt>
                <c:pt idx="69">
                  <c:v>236</c:v>
                </c:pt>
                <c:pt idx="70">
                  <c:v>239</c:v>
                </c:pt>
                <c:pt idx="71">
                  <c:v>242</c:v>
                </c:pt>
                <c:pt idx="72">
                  <c:v>246</c:v>
                </c:pt>
                <c:pt idx="73">
                  <c:v>248</c:v>
                </c:pt>
                <c:pt idx="74">
                  <c:v>251</c:v>
                </c:pt>
                <c:pt idx="75">
                  <c:v>254</c:v>
                </c:pt>
                <c:pt idx="76">
                  <c:v>256</c:v>
                </c:pt>
                <c:pt idx="77">
                  <c:v>259</c:v>
                </c:pt>
                <c:pt idx="78">
                  <c:v>259</c:v>
                </c:pt>
                <c:pt idx="79">
                  <c:v>260</c:v>
                </c:pt>
                <c:pt idx="80">
                  <c:v>263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36288"/>
        <c:axId val="176670208"/>
      </c:scatterChart>
      <c:valAx>
        <c:axId val="17343628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Time (s)</a:t>
                </a:r>
              </a:p>
            </c:rich>
          </c:tx>
          <c:layout>
            <c:manualLayout>
              <c:xMode val="edge"/>
              <c:yMode val="edge"/>
              <c:x val="0.49355521544662079"/>
              <c:y val="0.89785103370546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6670208"/>
        <c:crosses val="autoZero"/>
        <c:crossBetween val="midCat"/>
        <c:majorUnit val="30"/>
        <c:minorUnit val="10"/>
      </c:valAx>
      <c:valAx>
        <c:axId val="17667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Number of Persons</a:t>
                </a:r>
              </a:p>
            </c:rich>
          </c:tx>
          <c:layout>
            <c:manualLayout>
              <c:xMode val="edge"/>
              <c:yMode val="edge"/>
              <c:x val="2.7624359073504894E-2"/>
              <c:y val="0.2204304933049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3436288"/>
        <c:crosses val="autoZero"/>
        <c:crossBetween val="midCat"/>
      </c:valAx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61923166154404"/>
          <c:y val="7.168471326989749E-2"/>
          <c:w val="0.43646487336137735"/>
          <c:h val="0.22580684680017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6</xdr:row>
      <xdr:rowOff>9525</xdr:rowOff>
    </xdr:from>
    <xdr:to>
      <xdr:col>9</xdr:col>
      <xdr:colOff>466725</xdr:colOff>
      <xdr:row>38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idorFlowExample_evac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idorFlowExample_evac"/>
    </sheetNames>
    <sheetDataSet>
      <sheetData sheetId="0">
        <row r="1">
          <cell r="A1" t="str">
            <v>s</v>
          </cell>
          <cell r="B1" t="str">
            <v>AgentsInside</v>
          </cell>
          <cell r="C1" t="str">
            <v>AgentsInsideMesh</v>
          </cell>
          <cell r="D1" t="str">
            <v>ExitCounter</v>
          </cell>
          <cell r="E1" t="str">
            <v>ExitCounter</v>
          </cell>
          <cell r="F1" t="str">
            <v>ExitCounter</v>
          </cell>
          <cell r="G1" t="str">
            <v>ExitCounter</v>
          </cell>
        </row>
        <row r="2">
          <cell r="A2" t="str">
            <v>EVAC_Time</v>
          </cell>
          <cell r="B2" t="str">
            <v>AllAgents</v>
          </cell>
          <cell r="C2" t="str">
            <v>FlowF</v>
          </cell>
          <cell r="H2" t="str">
            <v>Count_bottom</v>
          </cell>
          <cell r="I2" t="str">
            <v>Count_right</v>
          </cell>
          <cell r="J2" t="str">
            <v>Count_top</v>
          </cell>
          <cell r="K2" t="str">
            <v>Count_left</v>
          </cell>
        </row>
        <row r="3">
          <cell r="A3">
            <v>0</v>
          </cell>
          <cell r="B3">
            <v>192</v>
          </cell>
          <cell r="C3">
            <v>192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A4">
            <v>1.1000000000000001</v>
          </cell>
          <cell r="B4">
            <v>192</v>
          </cell>
          <cell r="C4">
            <v>192</v>
          </cell>
          <cell r="H4">
            <v>1</v>
          </cell>
          <cell r="I4">
            <v>1</v>
          </cell>
          <cell r="J4">
            <v>0</v>
          </cell>
          <cell r="K4">
            <v>0</v>
          </cell>
        </row>
        <row r="5">
          <cell r="A5">
            <v>2</v>
          </cell>
          <cell r="B5">
            <v>192</v>
          </cell>
          <cell r="C5">
            <v>192</v>
          </cell>
          <cell r="H5">
            <v>3</v>
          </cell>
          <cell r="I5">
            <v>2</v>
          </cell>
          <cell r="J5">
            <v>3</v>
          </cell>
          <cell r="K5">
            <v>2</v>
          </cell>
        </row>
        <row r="6">
          <cell r="A6">
            <v>3</v>
          </cell>
          <cell r="B6">
            <v>192</v>
          </cell>
          <cell r="C6">
            <v>192</v>
          </cell>
          <cell r="H6">
            <v>7</v>
          </cell>
          <cell r="I6">
            <v>6</v>
          </cell>
          <cell r="J6">
            <v>6</v>
          </cell>
          <cell r="K6">
            <v>5</v>
          </cell>
        </row>
        <row r="7">
          <cell r="A7">
            <v>4</v>
          </cell>
          <cell r="B7">
            <v>192</v>
          </cell>
          <cell r="C7">
            <v>192</v>
          </cell>
          <cell r="H7">
            <v>10</v>
          </cell>
          <cell r="I7">
            <v>9</v>
          </cell>
          <cell r="J7">
            <v>10</v>
          </cell>
          <cell r="K7">
            <v>9</v>
          </cell>
        </row>
        <row r="8">
          <cell r="A8">
            <v>5.0999999999999996</v>
          </cell>
          <cell r="B8">
            <v>192</v>
          </cell>
          <cell r="C8">
            <v>192</v>
          </cell>
          <cell r="H8">
            <v>12</v>
          </cell>
          <cell r="I8">
            <v>12</v>
          </cell>
          <cell r="J8">
            <v>14</v>
          </cell>
          <cell r="K8">
            <v>13</v>
          </cell>
        </row>
        <row r="9">
          <cell r="A9">
            <v>6.1</v>
          </cell>
          <cell r="B9">
            <v>192</v>
          </cell>
          <cell r="C9">
            <v>192</v>
          </cell>
          <cell r="H9">
            <v>14</v>
          </cell>
          <cell r="I9">
            <v>15</v>
          </cell>
          <cell r="J9">
            <v>16</v>
          </cell>
          <cell r="K9">
            <v>15</v>
          </cell>
        </row>
        <row r="10">
          <cell r="A10">
            <v>7.1</v>
          </cell>
          <cell r="B10">
            <v>192</v>
          </cell>
          <cell r="C10">
            <v>192</v>
          </cell>
          <cell r="H10">
            <v>17</v>
          </cell>
          <cell r="I10">
            <v>19</v>
          </cell>
          <cell r="J10">
            <v>20</v>
          </cell>
          <cell r="K10">
            <v>18</v>
          </cell>
        </row>
        <row r="11">
          <cell r="A11">
            <v>8.1</v>
          </cell>
          <cell r="B11">
            <v>192</v>
          </cell>
          <cell r="C11">
            <v>192</v>
          </cell>
          <cell r="H11">
            <v>20</v>
          </cell>
          <cell r="I11">
            <v>22</v>
          </cell>
          <cell r="J11">
            <v>22</v>
          </cell>
          <cell r="K11">
            <v>21</v>
          </cell>
        </row>
        <row r="12">
          <cell r="A12">
            <v>9.1</v>
          </cell>
          <cell r="B12">
            <v>192</v>
          </cell>
          <cell r="C12">
            <v>192</v>
          </cell>
          <cell r="H12">
            <v>23</v>
          </cell>
          <cell r="I12">
            <v>27</v>
          </cell>
          <cell r="J12">
            <v>26</v>
          </cell>
          <cell r="K12">
            <v>23</v>
          </cell>
        </row>
        <row r="13">
          <cell r="A13">
            <v>10.1</v>
          </cell>
          <cell r="B13">
            <v>192</v>
          </cell>
          <cell r="C13">
            <v>192</v>
          </cell>
          <cell r="H13">
            <v>27</v>
          </cell>
          <cell r="I13">
            <v>29</v>
          </cell>
          <cell r="J13">
            <v>30</v>
          </cell>
          <cell r="K13">
            <v>27</v>
          </cell>
        </row>
        <row r="14">
          <cell r="A14">
            <v>11.1</v>
          </cell>
          <cell r="B14">
            <v>192</v>
          </cell>
          <cell r="C14">
            <v>192</v>
          </cell>
          <cell r="H14">
            <v>28</v>
          </cell>
          <cell r="I14">
            <v>33</v>
          </cell>
          <cell r="J14">
            <v>31</v>
          </cell>
          <cell r="K14">
            <v>31</v>
          </cell>
        </row>
        <row r="15">
          <cell r="A15">
            <v>12.1</v>
          </cell>
          <cell r="B15">
            <v>192</v>
          </cell>
          <cell r="C15">
            <v>192</v>
          </cell>
          <cell r="H15">
            <v>31</v>
          </cell>
          <cell r="I15">
            <v>37</v>
          </cell>
          <cell r="J15">
            <v>34</v>
          </cell>
          <cell r="K15">
            <v>34</v>
          </cell>
        </row>
        <row r="16">
          <cell r="A16">
            <v>13.1</v>
          </cell>
          <cell r="B16">
            <v>192</v>
          </cell>
          <cell r="C16">
            <v>192</v>
          </cell>
          <cell r="H16">
            <v>36</v>
          </cell>
          <cell r="I16">
            <v>40</v>
          </cell>
          <cell r="J16">
            <v>37</v>
          </cell>
          <cell r="K16">
            <v>36</v>
          </cell>
        </row>
        <row r="17">
          <cell r="A17">
            <v>14.1</v>
          </cell>
          <cell r="B17">
            <v>192</v>
          </cell>
          <cell r="C17">
            <v>192</v>
          </cell>
          <cell r="H17">
            <v>39</v>
          </cell>
          <cell r="I17">
            <v>44</v>
          </cell>
          <cell r="J17">
            <v>40</v>
          </cell>
          <cell r="K17">
            <v>39</v>
          </cell>
        </row>
        <row r="18">
          <cell r="A18">
            <v>15.1</v>
          </cell>
          <cell r="B18">
            <v>192</v>
          </cell>
          <cell r="C18">
            <v>192</v>
          </cell>
          <cell r="H18">
            <v>40</v>
          </cell>
          <cell r="I18">
            <v>47</v>
          </cell>
          <cell r="J18">
            <v>43</v>
          </cell>
          <cell r="K18">
            <v>43</v>
          </cell>
        </row>
        <row r="19">
          <cell r="A19">
            <v>16.100000000000001</v>
          </cell>
          <cell r="B19">
            <v>192</v>
          </cell>
          <cell r="C19">
            <v>192</v>
          </cell>
          <cell r="H19">
            <v>41</v>
          </cell>
          <cell r="I19">
            <v>50</v>
          </cell>
          <cell r="J19">
            <v>45</v>
          </cell>
          <cell r="K19">
            <v>45</v>
          </cell>
        </row>
        <row r="20">
          <cell r="A20">
            <v>17.100000000000001</v>
          </cell>
          <cell r="B20">
            <v>192</v>
          </cell>
          <cell r="C20">
            <v>192</v>
          </cell>
          <cell r="H20">
            <v>45</v>
          </cell>
          <cell r="I20">
            <v>51</v>
          </cell>
          <cell r="J20">
            <v>48</v>
          </cell>
          <cell r="K20">
            <v>47</v>
          </cell>
        </row>
        <row r="21">
          <cell r="A21">
            <v>18.100000000000001</v>
          </cell>
          <cell r="B21">
            <v>192</v>
          </cell>
          <cell r="C21">
            <v>192</v>
          </cell>
          <cell r="H21">
            <v>48</v>
          </cell>
          <cell r="I21">
            <v>52</v>
          </cell>
          <cell r="J21">
            <v>51</v>
          </cell>
          <cell r="K21">
            <v>50</v>
          </cell>
        </row>
        <row r="22">
          <cell r="A22">
            <v>19</v>
          </cell>
          <cell r="B22">
            <v>192</v>
          </cell>
          <cell r="C22">
            <v>192</v>
          </cell>
          <cell r="H22">
            <v>51</v>
          </cell>
          <cell r="I22">
            <v>55</v>
          </cell>
          <cell r="J22">
            <v>53</v>
          </cell>
          <cell r="K22">
            <v>51</v>
          </cell>
        </row>
        <row r="23">
          <cell r="A23">
            <v>20</v>
          </cell>
          <cell r="B23">
            <v>192</v>
          </cell>
          <cell r="C23">
            <v>192</v>
          </cell>
          <cell r="H23">
            <v>53</v>
          </cell>
          <cell r="I23">
            <v>57</v>
          </cell>
          <cell r="J23">
            <v>55</v>
          </cell>
          <cell r="K23">
            <v>53</v>
          </cell>
        </row>
        <row r="24">
          <cell r="A24">
            <v>21</v>
          </cell>
          <cell r="B24">
            <v>192</v>
          </cell>
          <cell r="C24">
            <v>192</v>
          </cell>
          <cell r="H24">
            <v>55</v>
          </cell>
          <cell r="I24">
            <v>61</v>
          </cell>
          <cell r="J24">
            <v>59</v>
          </cell>
          <cell r="K24">
            <v>57</v>
          </cell>
        </row>
        <row r="25">
          <cell r="A25">
            <v>22</v>
          </cell>
          <cell r="B25">
            <v>192</v>
          </cell>
          <cell r="C25">
            <v>192</v>
          </cell>
          <cell r="H25">
            <v>57</v>
          </cell>
          <cell r="I25">
            <v>64</v>
          </cell>
          <cell r="J25">
            <v>61</v>
          </cell>
          <cell r="K25">
            <v>59</v>
          </cell>
        </row>
        <row r="26">
          <cell r="A26">
            <v>23</v>
          </cell>
          <cell r="B26">
            <v>192</v>
          </cell>
          <cell r="C26">
            <v>192</v>
          </cell>
          <cell r="H26">
            <v>60</v>
          </cell>
          <cell r="I26">
            <v>67</v>
          </cell>
          <cell r="J26">
            <v>63</v>
          </cell>
          <cell r="K26">
            <v>61</v>
          </cell>
        </row>
        <row r="27">
          <cell r="A27">
            <v>24</v>
          </cell>
          <cell r="B27">
            <v>192</v>
          </cell>
          <cell r="C27">
            <v>192</v>
          </cell>
          <cell r="H27">
            <v>63</v>
          </cell>
          <cell r="I27">
            <v>69</v>
          </cell>
          <cell r="J27">
            <v>66</v>
          </cell>
          <cell r="K27">
            <v>65</v>
          </cell>
        </row>
        <row r="28">
          <cell r="A28">
            <v>25</v>
          </cell>
          <cell r="B28">
            <v>192</v>
          </cell>
          <cell r="C28">
            <v>192</v>
          </cell>
          <cell r="H28">
            <v>66</v>
          </cell>
          <cell r="I28">
            <v>72</v>
          </cell>
          <cell r="J28">
            <v>69</v>
          </cell>
          <cell r="K28">
            <v>67</v>
          </cell>
        </row>
        <row r="29">
          <cell r="A29">
            <v>26</v>
          </cell>
          <cell r="B29">
            <v>192</v>
          </cell>
          <cell r="C29">
            <v>192</v>
          </cell>
          <cell r="H29">
            <v>71</v>
          </cell>
          <cell r="I29">
            <v>75</v>
          </cell>
          <cell r="J29">
            <v>71</v>
          </cell>
          <cell r="K29">
            <v>71</v>
          </cell>
        </row>
        <row r="30">
          <cell r="A30">
            <v>27</v>
          </cell>
          <cell r="B30">
            <v>192</v>
          </cell>
          <cell r="C30">
            <v>192</v>
          </cell>
          <cell r="H30">
            <v>73</v>
          </cell>
          <cell r="I30">
            <v>76</v>
          </cell>
          <cell r="J30">
            <v>74</v>
          </cell>
          <cell r="K30">
            <v>73</v>
          </cell>
        </row>
        <row r="31">
          <cell r="A31">
            <v>28</v>
          </cell>
          <cell r="B31">
            <v>192</v>
          </cell>
          <cell r="C31">
            <v>192</v>
          </cell>
          <cell r="H31">
            <v>77</v>
          </cell>
          <cell r="I31">
            <v>79</v>
          </cell>
          <cell r="J31">
            <v>78</v>
          </cell>
          <cell r="K31">
            <v>76</v>
          </cell>
        </row>
        <row r="32">
          <cell r="A32">
            <v>29</v>
          </cell>
          <cell r="B32">
            <v>192</v>
          </cell>
          <cell r="C32">
            <v>192</v>
          </cell>
          <cell r="H32">
            <v>81</v>
          </cell>
          <cell r="I32">
            <v>82</v>
          </cell>
          <cell r="J32">
            <v>80</v>
          </cell>
          <cell r="K32">
            <v>78</v>
          </cell>
        </row>
        <row r="33">
          <cell r="A33">
            <v>30</v>
          </cell>
          <cell r="B33">
            <v>192</v>
          </cell>
          <cell r="C33">
            <v>192</v>
          </cell>
          <cell r="H33">
            <v>82</v>
          </cell>
          <cell r="I33">
            <v>84</v>
          </cell>
          <cell r="J33">
            <v>82</v>
          </cell>
          <cell r="K33">
            <v>79</v>
          </cell>
        </row>
        <row r="34">
          <cell r="A34">
            <v>31</v>
          </cell>
          <cell r="B34">
            <v>192</v>
          </cell>
          <cell r="C34">
            <v>192</v>
          </cell>
          <cell r="H34">
            <v>85</v>
          </cell>
          <cell r="I34">
            <v>88</v>
          </cell>
          <cell r="J34">
            <v>86</v>
          </cell>
          <cell r="K34">
            <v>81</v>
          </cell>
        </row>
        <row r="35">
          <cell r="A35">
            <v>32</v>
          </cell>
          <cell r="B35">
            <v>192</v>
          </cell>
          <cell r="C35">
            <v>192</v>
          </cell>
          <cell r="H35">
            <v>88</v>
          </cell>
          <cell r="I35">
            <v>91</v>
          </cell>
          <cell r="J35">
            <v>88</v>
          </cell>
          <cell r="K35">
            <v>83</v>
          </cell>
        </row>
        <row r="36">
          <cell r="A36">
            <v>33</v>
          </cell>
          <cell r="B36">
            <v>192</v>
          </cell>
          <cell r="C36">
            <v>192</v>
          </cell>
          <cell r="H36">
            <v>91</v>
          </cell>
          <cell r="I36">
            <v>94</v>
          </cell>
          <cell r="J36">
            <v>89</v>
          </cell>
          <cell r="K36">
            <v>87</v>
          </cell>
        </row>
        <row r="37">
          <cell r="A37">
            <v>34</v>
          </cell>
          <cell r="B37">
            <v>192</v>
          </cell>
          <cell r="C37">
            <v>192</v>
          </cell>
          <cell r="H37">
            <v>94</v>
          </cell>
          <cell r="I37">
            <v>97</v>
          </cell>
          <cell r="J37">
            <v>91</v>
          </cell>
          <cell r="K37">
            <v>90</v>
          </cell>
        </row>
        <row r="38">
          <cell r="A38">
            <v>35</v>
          </cell>
          <cell r="B38">
            <v>192</v>
          </cell>
          <cell r="C38">
            <v>192</v>
          </cell>
          <cell r="H38">
            <v>97</v>
          </cell>
          <cell r="I38">
            <v>100</v>
          </cell>
          <cell r="J38">
            <v>94</v>
          </cell>
          <cell r="K38">
            <v>93</v>
          </cell>
        </row>
        <row r="39">
          <cell r="A39">
            <v>36</v>
          </cell>
          <cell r="B39">
            <v>192</v>
          </cell>
          <cell r="C39">
            <v>192</v>
          </cell>
          <cell r="H39">
            <v>98</v>
          </cell>
          <cell r="I39">
            <v>102</v>
          </cell>
          <cell r="J39">
            <v>96</v>
          </cell>
          <cell r="K39">
            <v>95</v>
          </cell>
        </row>
        <row r="40">
          <cell r="A40">
            <v>37</v>
          </cell>
          <cell r="B40">
            <v>192</v>
          </cell>
          <cell r="C40">
            <v>192</v>
          </cell>
          <cell r="H40">
            <v>102</v>
          </cell>
          <cell r="I40">
            <v>105</v>
          </cell>
          <cell r="J40">
            <v>99</v>
          </cell>
          <cell r="K40">
            <v>99</v>
          </cell>
        </row>
        <row r="41">
          <cell r="A41">
            <v>38</v>
          </cell>
          <cell r="B41">
            <v>192</v>
          </cell>
          <cell r="C41">
            <v>192</v>
          </cell>
          <cell r="H41">
            <v>105</v>
          </cell>
          <cell r="I41">
            <v>108</v>
          </cell>
          <cell r="J41">
            <v>102</v>
          </cell>
          <cell r="K41">
            <v>101</v>
          </cell>
        </row>
        <row r="42">
          <cell r="A42">
            <v>39</v>
          </cell>
          <cell r="B42">
            <v>192</v>
          </cell>
          <cell r="C42">
            <v>192</v>
          </cell>
          <cell r="H42">
            <v>109</v>
          </cell>
          <cell r="I42">
            <v>111</v>
          </cell>
          <cell r="J42">
            <v>104</v>
          </cell>
          <cell r="K42">
            <v>105</v>
          </cell>
        </row>
        <row r="43">
          <cell r="A43">
            <v>40</v>
          </cell>
          <cell r="B43">
            <v>192</v>
          </cell>
          <cell r="C43">
            <v>192</v>
          </cell>
          <cell r="H43">
            <v>113</v>
          </cell>
          <cell r="I43">
            <v>113</v>
          </cell>
          <cell r="J43">
            <v>107</v>
          </cell>
          <cell r="K43">
            <v>109</v>
          </cell>
        </row>
        <row r="44">
          <cell r="A44">
            <v>41</v>
          </cell>
          <cell r="B44">
            <v>192</v>
          </cell>
          <cell r="C44">
            <v>192</v>
          </cell>
          <cell r="H44">
            <v>115</v>
          </cell>
          <cell r="I44">
            <v>114</v>
          </cell>
          <cell r="J44">
            <v>110</v>
          </cell>
          <cell r="K44">
            <v>111</v>
          </cell>
        </row>
        <row r="45">
          <cell r="A45">
            <v>42</v>
          </cell>
          <cell r="B45">
            <v>192</v>
          </cell>
          <cell r="C45">
            <v>192</v>
          </cell>
          <cell r="H45">
            <v>117</v>
          </cell>
          <cell r="I45">
            <v>117</v>
          </cell>
          <cell r="J45">
            <v>113</v>
          </cell>
          <cell r="K45">
            <v>113</v>
          </cell>
        </row>
        <row r="46">
          <cell r="A46">
            <v>43</v>
          </cell>
          <cell r="B46">
            <v>192</v>
          </cell>
          <cell r="C46">
            <v>192</v>
          </cell>
          <cell r="H46">
            <v>119</v>
          </cell>
          <cell r="I46">
            <v>120</v>
          </cell>
          <cell r="J46">
            <v>116</v>
          </cell>
          <cell r="K46">
            <v>116</v>
          </cell>
        </row>
        <row r="47">
          <cell r="A47">
            <v>44</v>
          </cell>
          <cell r="B47">
            <v>192</v>
          </cell>
          <cell r="C47">
            <v>192</v>
          </cell>
          <cell r="H47">
            <v>120</v>
          </cell>
          <cell r="I47">
            <v>123</v>
          </cell>
          <cell r="J47">
            <v>118</v>
          </cell>
          <cell r="K47">
            <v>119</v>
          </cell>
        </row>
        <row r="48">
          <cell r="A48">
            <v>45</v>
          </cell>
          <cell r="B48">
            <v>192</v>
          </cell>
          <cell r="C48">
            <v>192</v>
          </cell>
          <cell r="H48">
            <v>122</v>
          </cell>
          <cell r="I48">
            <v>126</v>
          </cell>
          <cell r="J48">
            <v>121</v>
          </cell>
          <cell r="K48">
            <v>121</v>
          </cell>
        </row>
        <row r="49">
          <cell r="A49">
            <v>46</v>
          </cell>
          <cell r="B49">
            <v>192</v>
          </cell>
          <cell r="C49">
            <v>192</v>
          </cell>
          <cell r="H49">
            <v>124</v>
          </cell>
          <cell r="I49">
            <v>128</v>
          </cell>
          <cell r="J49">
            <v>124</v>
          </cell>
          <cell r="K49">
            <v>123</v>
          </cell>
        </row>
        <row r="50">
          <cell r="A50">
            <v>47</v>
          </cell>
          <cell r="B50">
            <v>192</v>
          </cell>
          <cell r="C50">
            <v>192</v>
          </cell>
          <cell r="H50">
            <v>129</v>
          </cell>
          <cell r="I50">
            <v>131</v>
          </cell>
          <cell r="J50">
            <v>127</v>
          </cell>
          <cell r="K50">
            <v>126</v>
          </cell>
        </row>
        <row r="51">
          <cell r="A51">
            <v>48</v>
          </cell>
          <cell r="B51">
            <v>192</v>
          </cell>
          <cell r="C51">
            <v>192</v>
          </cell>
          <cell r="H51">
            <v>132</v>
          </cell>
          <cell r="I51">
            <v>134</v>
          </cell>
          <cell r="J51">
            <v>130</v>
          </cell>
          <cell r="K51">
            <v>129</v>
          </cell>
        </row>
        <row r="52">
          <cell r="A52">
            <v>49</v>
          </cell>
          <cell r="B52">
            <v>192</v>
          </cell>
          <cell r="C52">
            <v>192</v>
          </cell>
          <cell r="H52">
            <v>135</v>
          </cell>
          <cell r="I52">
            <v>138</v>
          </cell>
          <cell r="J52">
            <v>131</v>
          </cell>
          <cell r="K52">
            <v>132</v>
          </cell>
        </row>
        <row r="53">
          <cell r="A53">
            <v>50</v>
          </cell>
          <cell r="B53">
            <v>192</v>
          </cell>
          <cell r="C53">
            <v>192</v>
          </cell>
          <cell r="H53">
            <v>138</v>
          </cell>
          <cell r="I53">
            <v>141</v>
          </cell>
          <cell r="J53">
            <v>135</v>
          </cell>
          <cell r="K53">
            <v>134</v>
          </cell>
        </row>
        <row r="54">
          <cell r="A54">
            <v>51</v>
          </cell>
          <cell r="B54">
            <v>192</v>
          </cell>
          <cell r="C54">
            <v>192</v>
          </cell>
          <cell r="H54">
            <v>142</v>
          </cell>
          <cell r="I54">
            <v>143</v>
          </cell>
          <cell r="J54">
            <v>138</v>
          </cell>
          <cell r="K54">
            <v>137</v>
          </cell>
        </row>
        <row r="55">
          <cell r="A55">
            <v>52</v>
          </cell>
          <cell r="B55">
            <v>192</v>
          </cell>
          <cell r="C55">
            <v>192</v>
          </cell>
          <cell r="H55">
            <v>145</v>
          </cell>
          <cell r="I55">
            <v>147</v>
          </cell>
          <cell r="J55">
            <v>140</v>
          </cell>
          <cell r="K55">
            <v>139</v>
          </cell>
        </row>
        <row r="56">
          <cell r="A56">
            <v>53</v>
          </cell>
          <cell r="B56">
            <v>192</v>
          </cell>
          <cell r="C56">
            <v>192</v>
          </cell>
          <cell r="H56">
            <v>148</v>
          </cell>
          <cell r="I56">
            <v>148</v>
          </cell>
          <cell r="J56">
            <v>143</v>
          </cell>
          <cell r="K56">
            <v>143</v>
          </cell>
        </row>
        <row r="57">
          <cell r="A57">
            <v>54</v>
          </cell>
          <cell r="B57">
            <v>192</v>
          </cell>
          <cell r="C57">
            <v>192</v>
          </cell>
          <cell r="H57">
            <v>149</v>
          </cell>
          <cell r="I57">
            <v>150</v>
          </cell>
          <cell r="J57">
            <v>145</v>
          </cell>
          <cell r="K57">
            <v>145</v>
          </cell>
        </row>
        <row r="58">
          <cell r="A58">
            <v>55</v>
          </cell>
          <cell r="B58">
            <v>192</v>
          </cell>
          <cell r="C58">
            <v>192</v>
          </cell>
          <cell r="H58">
            <v>152</v>
          </cell>
          <cell r="I58">
            <v>153</v>
          </cell>
          <cell r="J58">
            <v>148</v>
          </cell>
          <cell r="K58">
            <v>148</v>
          </cell>
        </row>
        <row r="59">
          <cell r="A59">
            <v>56</v>
          </cell>
          <cell r="B59">
            <v>192</v>
          </cell>
          <cell r="C59">
            <v>192</v>
          </cell>
          <cell r="H59">
            <v>154</v>
          </cell>
          <cell r="I59">
            <v>156</v>
          </cell>
          <cell r="J59">
            <v>150</v>
          </cell>
          <cell r="K59">
            <v>151</v>
          </cell>
        </row>
        <row r="60">
          <cell r="A60">
            <v>57</v>
          </cell>
          <cell r="B60">
            <v>192</v>
          </cell>
          <cell r="C60">
            <v>192</v>
          </cell>
          <cell r="H60">
            <v>158</v>
          </cell>
          <cell r="I60">
            <v>159</v>
          </cell>
          <cell r="J60">
            <v>152</v>
          </cell>
          <cell r="K60">
            <v>154</v>
          </cell>
        </row>
        <row r="61">
          <cell r="A61">
            <v>58</v>
          </cell>
          <cell r="B61">
            <v>192</v>
          </cell>
          <cell r="C61">
            <v>192</v>
          </cell>
          <cell r="H61">
            <v>161</v>
          </cell>
          <cell r="I61">
            <v>162</v>
          </cell>
          <cell r="J61">
            <v>155</v>
          </cell>
          <cell r="K61">
            <v>157</v>
          </cell>
        </row>
        <row r="62">
          <cell r="A62">
            <v>59</v>
          </cell>
          <cell r="B62">
            <v>192</v>
          </cell>
          <cell r="C62">
            <v>192</v>
          </cell>
          <cell r="H62">
            <v>163</v>
          </cell>
          <cell r="I62">
            <v>165</v>
          </cell>
          <cell r="J62">
            <v>158</v>
          </cell>
          <cell r="K62">
            <v>159</v>
          </cell>
        </row>
        <row r="63">
          <cell r="A63">
            <v>60</v>
          </cell>
          <cell r="B63">
            <v>192</v>
          </cell>
          <cell r="C63">
            <v>192</v>
          </cell>
          <cell r="H63">
            <v>163</v>
          </cell>
          <cell r="I63">
            <v>167</v>
          </cell>
          <cell r="J63">
            <v>159</v>
          </cell>
          <cell r="K63">
            <v>161</v>
          </cell>
        </row>
        <row r="64">
          <cell r="A64">
            <v>61</v>
          </cell>
          <cell r="B64">
            <v>192</v>
          </cell>
          <cell r="C64">
            <v>192</v>
          </cell>
          <cell r="H64">
            <v>167</v>
          </cell>
          <cell r="I64">
            <v>169</v>
          </cell>
          <cell r="J64">
            <v>163</v>
          </cell>
          <cell r="K64">
            <v>162</v>
          </cell>
        </row>
        <row r="65">
          <cell r="A65">
            <v>62</v>
          </cell>
          <cell r="B65">
            <v>192</v>
          </cell>
          <cell r="C65">
            <v>192</v>
          </cell>
          <cell r="H65">
            <v>170</v>
          </cell>
          <cell r="I65">
            <v>172</v>
          </cell>
          <cell r="J65">
            <v>166</v>
          </cell>
          <cell r="K65">
            <v>164</v>
          </cell>
        </row>
        <row r="66">
          <cell r="A66">
            <v>63</v>
          </cell>
          <cell r="B66">
            <v>192</v>
          </cell>
          <cell r="C66">
            <v>192</v>
          </cell>
          <cell r="H66">
            <v>173</v>
          </cell>
          <cell r="I66">
            <v>173</v>
          </cell>
          <cell r="J66">
            <v>169</v>
          </cell>
          <cell r="K66">
            <v>166</v>
          </cell>
        </row>
        <row r="67">
          <cell r="A67">
            <v>64</v>
          </cell>
          <cell r="B67">
            <v>192</v>
          </cell>
          <cell r="C67">
            <v>192</v>
          </cell>
          <cell r="H67">
            <v>176</v>
          </cell>
          <cell r="I67">
            <v>176</v>
          </cell>
          <cell r="J67">
            <v>173</v>
          </cell>
          <cell r="K67">
            <v>170</v>
          </cell>
        </row>
        <row r="68">
          <cell r="A68">
            <v>65</v>
          </cell>
          <cell r="B68">
            <v>192</v>
          </cell>
          <cell r="C68">
            <v>192</v>
          </cell>
          <cell r="H68">
            <v>177</v>
          </cell>
          <cell r="I68">
            <v>178</v>
          </cell>
          <cell r="J68">
            <v>175</v>
          </cell>
          <cell r="K68">
            <v>174</v>
          </cell>
        </row>
        <row r="69">
          <cell r="A69">
            <v>66</v>
          </cell>
          <cell r="B69">
            <v>192</v>
          </cell>
          <cell r="C69">
            <v>192</v>
          </cell>
          <cell r="H69">
            <v>179</v>
          </cell>
          <cell r="I69">
            <v>180</v>
          </cell>
          <cell r="J69">
            <v>179</v>
          </cell>
          <cell r="K69">
            <v>176</v>
          </cell>
        </row>
        <row r="70">
          <cell r="A70">
            <v>67</v>
          </cell>
          <cell r="B70">
            <v>192</v>
          </cell>
          <cell r="C70">
            <v>192</v>
          </cell>
          <cell r="H70">
            <v>182</v>
          </cell>
          <cell r="I70">
            <v>183</v>
          </cell>
          <cell r="J70">
            <v>181</v>
          </cell>
          <cell r="K70">
            <v>180</v>
          </cell>
        </row>
        <row r="71">
          <cell r="A71">
            <v>68</v>
          </cell>
          <cell r="B71">
            <v>192</v>
          </cell>
          <cell r="C71">
            <v>192</v>
          </cell>
          <cell r="H71">
            <v>185</v>
          </cell>
          <cell r="I71">
            <v>185</v>
          </cell>
          <cell r="J71">
            <v>185</v>
          </cell>
          <cell r="K71">
            <v>184</v>
          </cell>
        </row>
        <row r="72">
          <cell r="A72">
            <v>69</v>
          </cell>
          <cell r="B72">
            <v>192</v>
          </cell>
          <cell r="C72">
            <v>192</v>
          </cell>
          <cell r="H72">
            <v>187</v>
          </cell>
          <cell r="I72">
            <v>188</v>
          </cell>
          <cell r="J72">
            <v>188</v>
          </cell>
          <cell r="K72">
            <v>187</v>
          </cell>
        </row>
        <row r="73">
          <cell r="A73">
            <v>70</v>
          </cell>
          <cell r="B73">
            <v>192</v>
          </cell>
          <cell r="C73">
            <v>192</v>
          </cell>
          <cell r="H73">
            <v>190</v>
          </cell>
          <cell r="I73">
            <v>192</v>
          </cell>
          <cell r="J73">
            <v>193</v>
          </cell>
          <cell r="K73">
            <v>189</v>
          </cell>
        </row>
        <row r="74">
          <cell r="A74">
            <v>71</v>
          </cell>
          <cell r="B74">
            <v>192</v>
          </cell>
          <cell r="C74">
            <v>192</v>
          </cell>
          <cell r="H74">
            <v>192</v>
          </cell>
          <cell r="I74">
            <v>195</v>
          </cell>
          <cell r="J74">
            <v>195</v>
          </cell>
          <cell r="K74">
            <v>192</v>
          </cell>
        </row>
        <row r="75">
          <cell r="A75">
            <v>72</v>
          </cell>
          <cell r="B75">
            <v>192</v>
          </cell>
          <cell r="C75">
            <v>192</v>
          </cell>
          <cell r="H75">
            <v>195</v>
          </cell>
          <cell r="I75">
            <v>198</v>
          </cell>
          <cell r="J75">
            <v>198</v>
          </cell>
          <cell r="K75">
            <v>195</v>
          </cell>
        </row>
        <row r="76">
          <cell r="A76">
            <v>73</v>
          </cell>
          <cell r="B76">
            <v>192</v>
          </cell>
          <cell r="C76">
            <v>192</v>
          </cell>
          <cell r="H76">
            <v>198</v>
          </cell>
          <cell r="I76">
            <v>200</v>
          </cell>
          <cell r="J76">
            <v>200</v>
          </cell>
          <cell r="K76">
            <v>197</v>
          </cell>
        </row>
        <row r="77">
          <cell r="A77">
            <v>74</v>
          </cell>
          <cell r="B77">
            <v>192</v>
          </cell>
          <cell r="C77">
            <v>192</v>
          </cell>
          <cell r="H77">
            <v>200</v>
          </cell>
          <cell r="I77">
            <v>203</v>
          </cell>
          <cell r="J77">
            <v>203</v>
          </cell>
          <cell r="K77">
            <v>199</v>
          </cell>
        </row>
        <row r="78">
          <cell r="A78">
            <v>75</v>
          </cell>
          <cell r="B78">
            <v>192</v>
          </cell>
          <cell r="C78">
            <v>192</v>
          </cell>
          <cell r="H78">
            <v>203</v>
          </cell>
          <cell r="I78">
            <v>206</v>
          </cell>
          <cell r="J78">
            <v>204</v>
          </cell>
          <cell r="K78">
            <v>202</v>
          </cell>
        </row>
        <row r="79">
          <cell r="A79">
            <v>76.099999999999994</v>
          </cell>
          <cell r="B79">
            <v>192</v>
          </cell>
          <cell r="C79">
            <v>192</v>
          </cell>
          <cell r="H79">
            <v>205</v>
          </cell>
          <cell r="I79">
            <v>210</v>
          </cell>
          <cell r="J79">
            <v>207</v>
          </cell>
          <cell r="K79">
            <v>204</v>
          </cell>
        </row>
        <row r="80">
          <cell r="A80">
            <v>77.099999999999994</v>
          </cell>
          <cell r="B80">
            <v>192</v>
          </cell>
          <cell r="C80">
            <v>192</v>
          </cell>
          <cell r="H80">
            <v>208</v>
          </cell>
          <cell r="I80">
            <v>213</v>
          </cell>
          <cell r="J80">
            <v>209</v>
          </cell>
          <cell r="K80">
            <v>207</v>
          </cell>
        </row>
        <row r="81">
          <cell r="A81">
            <v>78.099999999999994</v>
          </cell>
          <cell r="B81">
            <v>192</v>
          </cell>
          <cell r="C81">
            <v>192</v>
          </cell>
          <cell r="H81">
            <v>211</v>
          </cell>
          <cell r="I81">
            <v>214</v>
          </cell>
          <cell r="J81">
            <v>211</v>
          </cell>
          <cell r="K81">
            <v>210</v>
          </cell>
        </row>
        <row r="82">
          <cell r="A82">
            <v>79.099999999999994</v>
          </cell>
          <cell r="B82">
            <v>192</v>
          </cell>
          <cell r="C82">
            <v>192</v>
          </cell>
          <cell r="H82">
            <v>215</v>
          </cell>
          <cell r="I82">
            <v>218</v>
          </cell>
          <cell r="J82">
            <v>215</v>
          </cell>
          <cell r="K82">
            <v>214</v>
          </cell>
        </row>
        <row r="83">
          <cell r="A83">
            <v>80.099999999999994</v>
          </cell>
          <cell r="B83">
            <v>192</v>
          </cell>
          <cell r="C83">
            <v>192</v>
          </cell>
          <cell r="H83">
            <v>217</v>
          </cell>
          <cell r="I83">
            <v>221</v>
          </cell>
          <cell r="J83">
            <v>217</v>
          </cell>
          <cell r="K83">
            <v>217</v>
          </cell>
        </row>
        <row r="84">
          <cell r="A84">
            <v>81.099999999999994</v>
          </cell>
          <cell r="B84">
            <v>192</v>
          </cell>
          <cell r="C84">
            <v>192</v>
          </cell>
          <cell r="H84">
            <v>218</v>
          </cell>
          <cell r="I84">
            <v>223</v>
          </cell>
          <cell r="J84">
            <v>219</v>
          </cell>
          <cell r="K84">
            <v>221</v>
          </cell>
        </row>
        <row r="85">
          <cell r="A85">
            <v>82.1</v>
          </cell>
          <cell r="B85">
            <v>192</v>
          </cell>
          <cell r="C85">
            <v>192</v>
          </cell>
          <cell r="H85">
            <v>220</v>
          </cell>
          <cell r="I85">
            <v>225</v>
          </cell>
          <cell r="J85">
            <v>222</v>
          </cell>
          <cell r="K85">
            <v>223</v>
          </cell>
        </row>
        <row r="86">
          <cell r="A86">
            <v>83.1</v>
          </cell>
          <cell r="B86">
            <v>192</v>
          </cell>
          <cell r="C86">
            <v>192</v>
          </cell>
          <cell r="H86">
            <v>223</v>
          </cell>
          <cell r="I86">
            <v>227</v>
          </cell>
          <cell r="J86">
            <v>225</v>
          </cell>
          <cell r="K86">
            <v>224</v>
          </cell>
        </row>
        <row r="87">
          <cell r="A87">
            <v>84.1</v>
          </cell>
          <cell r="B87">
            <v>192</v>
          </cell>
          <cell r="C87">
            <v>192</v>
          </cell>
          <cell r="H87">
            <v>226</v>
          </cell>
          <cell r="I87">
            <v>230</v>
          </cell>
          <cell r="J87">
            <v>228</v>
          </cell>
          <cell r="K87">
            <v>226</v>
          </cell>
        </row>
        <row r="88">
          <cell r="A88">
            <v>85.1</v>
          </cell>
          <cell r="B88">
            <v>192</v>
          </cell>
          <cell r="C88">
            <v>192</v>
          </cell>
          <cell r="H88">
            <v>226</v>
          </cell>
          <cell r="I88">
            <v>231</v>
          </cell>
          <cell r="J88">
            <v>231</v>
          </cell>
          <cell r="K88">
            <v>228</v>
          </cell>
        </row>
        <row r="89">
          <cell r="A89">
            <v>86.1</v>
          </cell>
          <cell r="B89">
            <v>192</v>
          </cell>
          <cell r="C89">
            <v>192</v>
          </cell>
          <cell r="H89">
            <v>228</v>
          </cell>
          <cell r="I89">
            <v>236</v>
          </cell>
          <cell r="J89">
            <v>233</v>
          </cell>
          <cell r="K89">
            <v>230</v>
          </cell>
        </row>
        <row r="90">
          <cell r="A90">
            <v>87.1</v>
          </cell>
          <cell r="B90">
            <v>192</v>
          </cell>
          <cell r="C90">
            <v>192</v>
          </cell>
          <cell r="H90">
            <v>230</v>
          </cell>
          <cell r="I90">
            <v>239</v>
          </cell>
          <cell r="J90">
            <v>237</v>
          </cell>
          <cell r="K90">
            <v>232</v>
          </cell>
        </row>
        <row r="91">
          <cell r="A91">
            <v>88.1</v>
          </cell>
          <cell r="B91">
            <v>192</v>
          </cell>
          <cell r="C91">
            <v>192</v>
          </cell>
          <cell r="H91">
            <v>233</v>
          </cell>
          <cell r="I91">
            <v>242</v>
          </cell>
          <cell r="J91">
            <v>240</v>
          </cell>
          <cell r="K91">
            <v>235</v>
          </cell>
        </row>
        <row r="92">
          <cell r="A92">
            <v>89.1</v>
          </cell>
          <cell r="B92">
            <v>192</v>
          </cell>
          <cell r="C92">
            <v>192</v>
          </cell>
          <cell r="H92">
            <v>236</v>
          </cell>
          <cell r="I92">
            <v>244</v>
          </cell>
          <cell r="J92">
            <v>243</v>
          </cell>
          <cell r="K92">
            <v>238</v>
          </cell>
        </row>
        <row r="93">
          <cell r="A93">
            <v>90.1</v>
          </cell>
          <cell r="B93">
            <v>192</v>
          </cell>
          <cell r="C93">
            <v>192</v>
          </cell>
          <cell r="H93">
            <v>239</v>
          </cell>
          <cell r="I93">
            <v>246</v>
          </cell>
          <cell r="J93">
            <v>245</v>
          </cell>
          <cell r="K93">
            <v>241</v>
          </cell>
        </row>
        <row r="94">
          <cell r="A94">
            <v>91.1</v>
          </cell>
          <cell r="B94">
            <v>192</v>
          </cell>
          <cell r="C94">
            <v>192</v>
          </cell>
          <cell r="H94">
            <v>242</v>
          </cell>
          <cell r="I94">
            <v>249</v>
          </cell>
          <cell r="J94">
            <v>248</v>
          </cell>
          <cell r="K94">
            <v>243</v>
          </cell>
        </row>
        <row r="95">
          <cell r="A95">
            <v>92.1</v>
          </cell>
          <cell r="B95">
            <v>192</v>
          </cell>
          <cell r="C95">
            <v>192</v>
          </cell>
          <cell r="H95">
            <v>246</v>
          </cell>
          <cell r="I95">
            <v>252</v>
          </cell>
          <cell r="J95">
            <v>249</v>
          </cell>
          <cell r="K95">
            <v>246</v>
          </cell>
        </row>
        <row r="96">
          <cell r="A96">
            <v>93.1</v>
          </cell>
          <cell r="B96">
            <v>192</v>
          </cell>
          <cell r="C96">
            <v>192</v>
          </cell>
          <cell r="H96">
            <v>248</v>
          </cell>
          <cell r="I96">
            <v>255</v>
          </cell>
          <cell r="J96">
            <v>252</v>
          </cell>
          <cell r="K96">
            <v>250</v>
          </cell>
        </row>
        <row r="97">
          <cell r="A97">
            <v>94.1</v>
          </cell>
          <cell r="B97">
            <v>192</v>
          </cell>
          <cell r="C97">
            <v>192</v>
          </cell>
          <cell r="H97">
            <v>251</v>
          </cell>
          <cell r="I97">
            <v>257</v>
          </cell>
          <cell r="J97">
            <v>255</v>
          </cell>
          <cell r="K97">
            <v>252</v>
          </cell>
        </row>
        <row r="98">
          <cell r="A98">
            <v>95.1</v>
          </cell>
          <cell r="B98">
            <v>192</v>
          </cell>
          <cell r="C98">
            <v>192</v>
          </cell>
          <cell r="H98">
            <v>254</v>
          </cell>
          <cell r="I98">
            <v>259</v>
          </cell>
          <cell r="J98">
            <v>257</v>
          </cell>
          <cell r="K98">
            <v>254</v>
          </cell>
        </row>
        <row r="99">
          <cell r="A99">
            <v>96.1</v>
          </cell>
          <cell r="B99">
            <v>192</v>
          </cell>
          <cell r="C99">
            <v>192</v>
          </cell>
          <cell r="H99">
            <v>256</v>
          </cell>
          <cell r="I99">
            <v>260</v>
          </cell>
          <cell r="J99">
            <v>261</v>
          </cell>
          <cell r="K99">
            <v>256</v>
          </cell>
        </row>
        <row r="100">
          <cell r="A100">
            <v>97.1</v>
          </cell>
          <cell r="B100">
            <v>192</v>
          </cell>
          <cell r="C100">
            <v>192</v>
          </cell>
          <cell r="H100">
            <v>259</v>
          </cell>
          <cell r="I100">
            <v>263</v>
          </cell>
          <cell r="J100">
            <v>264</v>
          </cell>
          <cell r="K100">
            <v>257</v>
          </cell>
        </row>
        <row r="101">
          <cell r="A101">
            <v>98.1</v>
          </cell>
          <cell r="B101">
            <v>192</v>
          </cell>
          <cell r="C101">
            <v>192</v>
          </cell>
          <cell r="H101">
            <v>259</v>
          </cell>
          <cell r="I101">
            <v>266</v>
          </cell>
          <cell r="J101">
            <v>267</v>
          </cell>
          <cell r="K101">
            <v>260</v>
          </cell>
        </row>
        <row r="102">
          <cell r="A102">
            <v>99.1</v>
          </cell>
          <cell r="B102">
            <v>192</v>
          </cell>
          <cell r="C102">
            <v>192</v>
          </cell>
          <cell r="H102">
            <v>260</v>
          </cell>
          <cell r="I102">
            <v>269</v>
          </cell>
          <cell r="J102">
            <v>270</v>
          </cell>
          <cell r="K102">
            <v>262</v>
          </cell>
        </row>
        <row r="103">
          <cell r="A103">
            <v>100</v>
          </cell>
          <cell r="B103">
            <v>192</v>
          </cell>
          <cell r="C103">
            <v>192</v>
          </cell>
          <cell r="H103">
            <v>263</v>
          </cell>
          <cell r="I103">
            <v>271</v>
          </cell>
          <cell r="J103">
            <v>272</v>
          </cell>
          <cell r="K103">
            <v>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5"/>
  <sheetViews>
    <sheetView tabSelected="1" topLeftCell="C1" workbookViewId="0">
      <selection activeCell="M9" sqref="M9"/>
    </sheetView>
  </sheetViews>
  <sheetFormatPr defaultRowHeight="12.75" x14ac:dyDescent="0.2"/>
  <sheetData>
    <row r="3" spans="1:18" x14ac:dyDescent="0.2">
      <c r="A3" t="str">
        <f>[1]CorridorFlowExample_evac!A1</f>
        <v>s</v>
      </c>
      <c r="B3" t="str">
        <f>[1]CorridorFlowExample_evac!B1</f>
        <v>AgentsInside</v>
      </c>
      <c r="C3" t="str">
        <f>[1]CorridorFlowExample_evac!C1</f>
        <v>AgentsInsideMesh</v>
      </c>
      <c r="D3" t="str">
        <f>[1]CorridorFlowExample_evac!D1</f>
        <v>ExitCounter</v>
      </c>
      <c r="E3" t="str">
        <f>[1]CorridorFlowExample_evac!E1</f>
        <v>ExitCounter</v>
      </c>
      <c r="F3" t="str">
        <f>[1]CorridorFlowExample_evac!F1</f>
        <v>ExitCounter</v>
      </c>
      <c r="G3" t="str">
        <f>[1]CorridorFlowExample_evac!G1</f>
        <v>ExitCounter</v>
      </c>
    </row>
    <row r="4" spans="1:18" ht="13.5" thickBot="1" x14ac:dyDescent="0.25">
      <c r="A4" t="str">
        <f>[1]CorridorFlowExample_evac!A2</f>
        <v>EVAC_Time</v>
      </c>
      <c r="B4" t="str">
        <f>[1]CorridorFlowExample_evac!B2</f>
        <v>AllAgents</v>
      </c>
      <c r="C4" t="str">
        <f>[1]CorridorFlowExample_evac!C2</f>
        <v>FlowF</v>
      </c>
      <c r="D4" t="str">
        <f>[1]CorridorFlowExample_evac!H2</f>
        <v>Count_bottom</v>
      </c>
      <c r="E4" t="str">
        <f>[1]CorridorFlowExample_evac!I2</f>
        <v>Count_right</v>
      </c>
      <c r="F4" t="str">
        <f>[1]CorridorFlowExample_evac!J2</f>
        <v>Count_top</v>
      </c>
      <c r="G4" t="str">
        <f>[1]CorridorFlowExample_evac!K2</f>
        <v>Count_left</v>
      </c>
      <c r="M4" s="1" t="s">
        <v>4</v>
      </c>
      <c r="N4" s="1"/>
    </row>
    <row r="5" spans="1:18" ht="13.5" thickBot="1" x14ac:dyDescent="0.25">
      <c r="A5">
        <f>[1]CorridorFlowExample_evac!A3</f>
        <v>0</v>
      </c>
      <c r="B5">
        <f>[1]CorridorFlowExample_evac!B3</f>
        <v>192</v>
      </c>
      <c r="C5">
        <f>[1]CorridorFlowExample_evac!C3</f>
        <v>192</v>
      </c>
      <c r="D5">
        <f>[1]CorridorFlowExample_evac!H3</f>
        <v>0</v>
      </c>
      <c r="E5">
        <f>[1]CorridorFlowExample_evac!I3</f>
        <v>0</v>
      </c>
      <c r="F5">
        <f>[1]CorridorFlowExample_evac!J3</f>
        <v>0</v>
      </c>
      <c r="G5">
        <f>[1]CorridorFlowExample_evac!K3</f>
        <v>0</v>
      </c>
      <c r="H5">
        <f>0.9584+$M$7*$A5</f>
        <v>0.95840000000000003</v>
      </c>
      <c r="M5" s="3">
        <v>2</v>
      </c>
      <c r="N5" s="1" t="s">
        <v>5</v>
      </c>
    </row>
    <row r="6" spans="1:18" ht="13.5" thickBot="1" x14ac:dyDescent="0.25">
      <c r="A6">
        <f>[1]CorridorFlowExample_evac!A4</f>
        <v>1.1000000000000001</v>
      </c>
      <c r="B6">
        <f>[1]CorridorFlowExample_evac!B4</f>
        <v>192</v>
      </c>
      <c r="C6">
        <f>[1]CorridorFlowExample_evac!C4</f>
        <v>192</v>
      </c>
      <c r="D6">
        <f>[1]CorridorFlowExample_evac!H4</f>
        <v>1</v>
      </c>
      <c r="E6">
        <f>[1]CorridorFlowExample_evac!I4</f>
        <v>1</v>
      </c>
      <c r="F6">
        <f>[1]CorridorFlowExample_evac!J4</f>
        <v>0</v>
      </c>
      <c r="G6">
        <f>[1]CorridorFlowExample_evac!K4</f>
        <v>0</v>
      </c>
      <c r="H6">
        <f t="shared" ref="H6:H69" si="0">0.9584+$M$7*$A6</f>
        <v>3.8503000000000003</v>
      </c>
      <c r="M6" s="1" t="s">
        <v>0</v>
      </c>
      <c r="N6" s="1"/>
    </row>
    <row r="7" spans="1:18" ht="13.5" thickBot="1" x14ac:dyDescent="0.25">
      <c r="A7">
        <f>[1]CorridorFlowExample_evac!A5</f>
        <v>2</v>
      </c>
      <c r="B7">
        <f>[1]CorridorFlowExample_evac!B5</f>
        <v>192</v>
      </c>
      <c r="C7">
        <f>[1]CorridorFlowExample_evac!C5</f>
        <v>192</v>
      </c>
      <c r="D7">
        <f>[1]CorridorFlowExample_evac!H5</f>
        <v>3</v>
      </c>
      <c r="E7">
        <f>[1]CorridorFlowExample_evac!I5</f>
        <v>2</v>
      </c>
      <c r="F7">
        <f>[1]CorridorFlowExample_evac!J5</f>
        <v>3</v>
      </c>
      <c r="G7">
        <f>[1]CorridorFlowExample_evac!K5</f>
        <v>2</v>
      </c>
      <c r="H7">
        <f t="shared" si="0"/>
        <v>6.2164000000000001</v>
      </c>
      <c r="M7" s="3">
        <v>2.629</v>
      </c>
      <c r="N7" s="1" t="s">
        <v>1</v>
      </c>
    </row>
    <row r="8" spans="1:18" ht="13.5" thickBot="1" x14ac:dyDescent="0.25">
      <c r="A8">
        <f>[1]CorridorFlowExample_evac!A6</f>
        <v>3</v>
      </c>
      <c r="B8">
        <f>[1]CorridorFlowExample_evac!B6</f>
        <v>192</v>
      </c>
      <c r="C8">
        <f>[1]CorridorFlowExample_evac!C6</f>
        <v>192</v>
      </c>
      <c r="D8">
        <f>[1]CorridorFlowExample_evac!H6</f>
        <v>7</v>
      </c>
      <c r="E8">
        <f>[1]CorridorFlowExample_evac!I6</f>
        <v>6</v>
      </c>
      <c r="F8">
        <f>[1]CorridorFlowExample_evac!J6</f>
        <v>6</v>
      </c>
      <c r="G8">
        <f>[1]CorridorFlowExample_evac!K6</f>
        <v>5</v>
      </c>
      <c r="H8">
        <f t="shared" si="0"/>
        <v>8.8453999999999997</v>
      </c>
      <c r="M8" s="1" t="s">
        <v>2</v>
      </c>
      <c r="N8" s="1"/>
    </row>
    <row r="9" spans="1:18" ht="13.5" thickBot="1" x14ac:dyDescent="0.25">
      <c r="A9">
        <f>[1]CorridorFlowExample_evac!A7</f>
        <v>4</v>
      </c>
      <c r="B9">
        <f>[1]CorridorFlowExample_evac!B7</f>
        <v>192</v>
      </c>
      <c r="C9">
        <f>[1]CorridorFlowExample_evac!C7</f>
        <v>192</v>
      </c>
      <c r="D9">
        <f>[1]CorridorFlowExample_evac!H7</f>
        <v>10</v>
      </c>
      <c r="E9">
        <f>[1]CorridorFlowExample_evac!I7</f>
        <v>9</v>
      </c>
      <c r="F9">
        <f>[1]CorridorFlowExample_evac!J7</f>
        <v>10</v>
      </c>
      <c r="G9">
        <f>[1]CorridorFlowExample_evac!K7</f>
        <v>9</v>
      </c>
      <c r="H9">
        <f t="shared" si="0"/>
        <v>11.474399999999999</v>
      </c>
      <c r="M9" s="4">
        <f>M7/M5</f>
        <v>1.3145</v>
      </c>
      <c r="N9" s="1" t="s">
        <v>3</v>
      </c>
    </row>
    <row r="10" spans="1:18" x14ac:dyDescent="0.2">
      <c r="A10">
        <f>[1]CorridorFlowExample_evac!A8</f>
        <v>5.0999999999999996</v>
      </c>
      <c r="B10">
        <f>[1]CorridorFlowExample_evac!B8</f>
        <v>192</v>
      </c>
      <c r="C10">
        <f>[1]CorridorFlowExample_evac!C8</f>
        <v>192</v>
      </c>
      <c r="D10">
        <f>[1]CorridorFlowExample_evac!H8</f>
        <v>12</v>
      </c>
      <c r="E10">
        <f>[1]CorridorFlowExample_evac!I8</f>
        <v>12</v>
      </c>
      <c r="F10">
        <f>[1]CorridorFlowExample_evac!J8</f>
        <v>14</v>
      </c>
      <c r="G10">
        <f>[1]CorridorFlowExample_evac!K8</f>
        <v>13</v>
      </c>
      <c r="H10">
        <f t="shared" si="0"/>
        <v>14.366299999999999</v>
      </c>
    </row>
    <row r="11" spans="1:18" ht="13.5" thickBot="1" x14ac:dyDescent="0.25">
      <c r="A11">
        <f>[1]CorridorFlowExample_evac!A9</f>
        <v>6.1</v>
      </c>
      <c r="B11">
        <f>[1]CorridorFlowExample_evac!B9</f>
        <v>192</v>
      </c>
      <c r="C11">
        <f>[1]CorridorFlowExample_evac!C9</f>
        <v>192</v>
      </c>
      <c r="D11">
        <f>[1]CorridorFlowExample_evac!H9</f>
        <v>14</v>
      </c>
      <c r="E11">
        <f>[1]CorridorFlowExample_evac!I9</f>
        <v>15</v>
      </c>
      <c r="F11">
        <f>[1]CorridorFlowExample_evac!J9</f>
        <v>16</v>
      </c>
      <c r="G11">
        <f>[1]CorridorFlowExample_evac!K9</f>
        <v>15</v>
      </c>
      <c r="H11">
        <f t="shared" si="0"/>
        <v>16.9953</v>
      </c>
      <c r="N11" s="2" t="s">
        <v>7</v>
      </c>
      <c r="O11" s="2" t="s">
        <v>8</v>
      </c>
      <c r="P11" s="2" t="s">
        <v>6</v>
      </c>
      <c r="Q11" s="2" t="s">
        <v>9</v>
      </c>
      <c r="R11" s="2" t="s">
        <v>12</v>
      </c>
    </row>
    <row r="12" spans="1:18" x14ac:dyDescent="0.2">
      <c r="A12">
        <f>[1]CorridorFlowExample_evac!A10</f>
        <v>7.1</v>
      </c>
      <c r="B12">
        <f>[1]CorridorFlowExample_evac!B10</f>
        <v>192</v>
      </c>
      <c r="C12">
        <f>[1]CorridorFlowExample_evac!C10</f>
        <v>192</v>
      </c>
      <c r="D12">
        <f>[1]CorridorFlowExample_evac!H10</f>
        <v>17</v>
      </c>
      <c r="E12">
        <f>[1]CorridorFlowExample_evac!I10</f>
        <v>19</v>
      </c>
      <c r="F12">
        <f>[1]CorridorFlowExample_evac!J10</f>
        <v>20</v>
      </c>
      <c r="G12">
        <f>[1]CorridorFlowExample_evac!K10</f>
        <v>18</v>
      </c>
      <c r="H12">
        <f t="shared" si="0"/>
        <v>19.624300000000002</v>
      </c>
      <c r="M12" t="s">
        <v>10</v>
      </c>
      <c r="N12" s="5">
        <f>(D$105-D$25)/($A$105-$A$25)</f>
        <v>2.625</v>
      </c>
      <c r="O12" s="6">
        <f>(E$105-E$25)/($A$105-$A$25)</f>
        <v>2.6749999999999998</v>
      </c>
      <c r="P12" s="6">
        <f>(F$105-F$25)/($A$105-$A$25)</f>
        <v>2.7124999999999999</v>
      </c>
      <c r="Q12" s="6">
        <f>(G$105-G$25)/($A$105-$A$25)</f>
        <v>2.65</v>
      </c>
      <c r="R12" s="9">
        <f>AVERAGE(N12:Q12)</f>
        <v>2.6656249999999999</v>
      </c>
    </row>
    <row r="13" spans="1:18" ht="13.5" thickBot="1" x14ac:dyDescent="0.25">
      <c r="A13">
        <f>[1]CorridorFlowExample_evac!A11</f>
        <v>8.1</v>
      </c>
      <c r="B13">
        <f>[1]CorridorFlowExample_evac!B11</f>
        <v>192</v>
      </c>
      <c r="C13">
        <f>[1]CorridorFlowExample_evac!C11</f>
        <v>192</v>
      </c>
      <c r="D13">
        <f>[1]CorridorFlowExample_evac!H11</f>
        <v>20</v>
      </c>
      <c r="E13">
        <f>[1]CorridorFlowExample_evac!I11</f>
        <v>22</v>
      </c>
      <c r="F13">
        <f>[1]CorridorFlowExample_evac!J11</f>
        <v>22</v>
      </c>
      <c r="G13">
        <f>[1]CorridorFlowExample_evac!K11</f>
        <v>21</v>
      </c>
      <c r="H13">
        <f t="shared" si="0"/>
        <v>22.253299999999999</v>
      </c>
      <c r="M13" t="s">
        <v>11</v>
      </c>
      <c r="N13" s="7">
        <f>N12/$M$5</f>
        <v>1.3125</v>
      </c>
      <c r="O13" s="8">
        <f>O12/$M$5</f>
        <v>1.3374999999999999</v>
      </c>
      <c r="P13" s="8">
        <f>P12/$M$5</f>
        <v>1.35625</v>
      </c>
      <c r="Q13" s="8">
        <f>Q12/$M$5</f>
        <v>1.325</v>
      </c>
      <c r="R13" s="10">
        <f>AVERAGE(N13:Q13)</f>
        <v>1.3328125</v>
      </c>
    </row>
    <row r="14" spans="1:18" x14ac:dyDescent="0.2">
      <c r="A14">
        <f>[1]CorridorFlowExample_evac!A12</f>
        <v>9.1</v>
      </c>
      <c r="B14">
        <f>[1]CorridorFlowExample_evac!B12</f>
        <v>192</v>
      </c>
      <c r="C14">
        <f>[1]CorridorFlowExample_evac!C12</f>
        <v>192</v>
      </c>
      <c r="D14">
        <f>[1]CorridorFlowExample_evac!H12</f>
        <v>23</v>
      </c>
      <c r="E14">
        <f>[1]CorridorFlowExample_evac!I12</f>
        <v>27</v>
      </c>
      <c r="F14">
        <f>[1]CorridorFlowExample_evac!J12</f>
        <v>26</v>
      </c>
      <c r="G14">
        <f>[1]CorridorFlowExample_evac!K12</f>
        <v>23</v>
      </c>
      <c r="H14">
        <f t="shared" si="0"/>
        <v>24.882300000000001</v>
      </c>
    </row>
    <row r="15" spans="1:18" x14ac:dyDescent="0.2">
      <c r="A15">
        <f>[1]CorridorFlowExample_evac!A13</f>
        <v>10.1</v>
      </c>
      <c r="B15">
        <f>[1]CorridorFlowExample_evac!B13</f>
        <v>192</v>
      </c>
      <c r="C15">
        <f>[1]CorridorFlowExample_evac!C13</f>
        <v>192</v>
      </c>
      <c r="D15">
        <f>[1]CorridorFlowExample_evac!H13</f>
        <v>27</v>
      </c>
      <c r="E15">
        <f>[1]CorridorFlowExample_evac!I13</f>
        <v>29</v>
      </c>
      <c r="F15">
        <f>[1]CorridorFlowExample_evac!J13</f>
        <v>30</v>
      </c>
      <c r="G15">
        <f>[1]CorridorFlowExample_evac!K13</f>
        <v>27</v>
      </c>
      <c r="H15">
        <f t="shared" si="0"/>
        <v>27.511299999999999</v>
      </c>
      <c r="M15" s="1" t="s">
        <v>13</v>
      </c>
      <c r="N15" t="s">
        <v>14</v>
      </c>
    </row>
    <row r="16" spans="1:18" x14ac:dyDescent="0.2">
      <c r="A16">
        <f>[1]CorridorFlowExample_evac!A14</f>
        <v>11.1</v>
      </c>
      <c r="B16">
        <f>[1]CorridorFlowExample_evac!B14</f>
        <v>192</v>
      </c>
      <c r="C16">
        <f>[1]CorridorFlowExample_evac!C14</f>
        <v>192</v>
      </c>
      <c r="D16">
        <f>[1]CorridorFlowExample_evac!H14</f>
        <v>28</v>
      </c>
      <c r="E16">
        <f>[1]CorridorFlowExample_evac!I14</f>
        <v>33</v>
      </c>
      <c r="F16">
        <f>[1]CorridorFlowExample_evac!J14</f>
        <v>31</v>
      </c>
      <c r="G16">
        <f>[1]CorridorFlowExample_evac!K14</f>
        <v>31</v>
      </c>
      <c r="H16">
        <f t="shared" si="0"/>
        <v>30.1403</v>
      </c>
      <c r="N16" t="s">
        <v>15</v>
      </c>
    </row>
    <row r="17" spans="1:8" x14ac:dyDescent="0.2">
      <c r="A17">
        <f>[1]CorridorFlowExample_evac!A15</f>
        <v>12.1</v>
      </c>
      <c r="B17">
        <f>[1]CorridorFlowExample_evac!B15</f>
        <v>192</v>
      </c>
      <c r="C17">
        <f>[1]CorridorFlowExample_evac!C15</f>
        <v>192</v>
      </c>
      <c r="D17">
        <f>[1]CorridorFlowExample_evac!H15</f>
        <v>31</v>
      </c>
      <c r="E17">
        <f>[1]CorridorFlowExample_evac!I15</f>
        <v>37</v>
      </c>
      <c r="F17">
        <f>[1]CorridorFlowExample_evac!J15</f>
        <v>34</v>
      </c>
      <c r="G17">
        <f>[1]CorridorFlowExample_evac!K15</f>
        <v>34</v>
      </c>
      <c r="H17">
        <f t="shared" si="0"/>
        <v>32.769300000000001</v>
      </c>
    </row>
    <row r="18" spans="1:8" x14ac:dyDescent="0.2">
      <c r="A18">
        <f>[1]CorridorFlowExample_evac!A16</f>
        <v>13.1</v>
      </c>
      <c r="B18">
        <f>[1]CorridorFlowExample_evac!B16</f>
        <v>192</v>
      </c>
      <c r="C18">
        <f>[1]CorridorFlowExample_evac!C16</f>
        <v>192</v>
      </c>
      <c r="D18">
        <f>[1]CorridorFlowExample_evac!H16</f>
        <v>36</v>
      </c>
      <c r="E18">
        <f>[1]CorridorFlowExample_evac!I16</f>
        <v>40</v>
      </c>
      <c r="F18">
        <f>[1]CorridorFlowExample_evac!J16</f>
        <v>37</v>
      </c>
      <c r="G18">
        <f>[1]CorridorFlowExample_evac!K16</f>
        <v>36</v>
      </c>
      <c r="H18">
        <f t="shared" si="0"/>
        <v>35.398299999999999</v>
      </c>
    </row>
    <row r="19" spans="1:8" x14ac:dyDescent="0.2">
      <c r="A19">
        <f>[1]CorridorFlowExample_evac!A17</f>
        <v>14.1</v>
      </c>
      <c r="B19">
        <f>[1]CorridorFlowExample_evac!B17</f>
        <v>192</v>
      </c>
      <c r="C19">
        <f>[1]CorridorFlowExample_evac!C17</f>
        <v>192</v>
      </c>
      <c r="D19">
        <f>[1]CorridorFlowExample_evac!H17</f>
        <v>39</v>
      </c>
      <c r="E19">
        <f>[1]CorridorFlowExample_evac!I17</f>
        <v>44</v>
      </c>
      <c r="F19">
        <f>[1]CorridorFlowExample_evac!J17</f>
        <v>40</v>
      </c>
      <c r="G19">
        <f>[1]CorridorFlowExample_evac!K17</f>
        <v>39</v>
      </c>
      <c r="H19">
        <f t="shared" si="0"/>
        <v>38.027299999999997</v>
      </c>
    </row>
    <row r="20" spans="1:8" x14ac:dyDescent="0.2">
      <c r="A20">
        <f>[1]CorridorFlowExample_evac!A18</f>
        <v>15.1</v>
      </c>
      <c r="B20">
        <f>[1]CorridorFlowExample_evac!B18</f>
        <v>192</v>
      </c>
      <c r="C20">
        <f>[1]CorridorFlowExample_evac!C18</f>
        <v>192</v>
      </c>
      <c r="D20">
        <f>[1]CorridorFlowExample_evac!H18</f>
        <v>40</v>
      </c>
      <c r="E20">
        <f>[1]CorridorFlowExample_evac!I18</f>
        <v>47</v>
      </c>
      <c r="F20">
        <f>[1]CorridorFlowExample_evac!J18</f>
        <v>43</v>
      </c>
      <c r="G20">
        <f>[1]CorridorFlowExample_evac!K18</f>
        <v>43</v>
      </c>
      <c r="H20">
        <f t="shared" si="0"/>
        <v>40.656299999999995</v>
      </c>
    </row>
    <row r="21" spans="1:8" x14ac:dyDescent="0.2">
      <c r="A21">
        <f>[1]CorridorFlowExample_evac!A19</f>
        <v>16.100000000000001</v>
      </c>
      <c r="B21">
        <f>[1]CorridorFlowExample_evac!B19</f>
        <v>192</v>
      </c>
      <c r="C21">
        <f>[1]CorridorFlowExample_evac!C19</f>
        <v>192</v>
      </c>
      <c r="D21">
        <f>[1]CorridorFlowExample_evac!H19</f>
        <v>41</v>
      </c>
      <c r="E21">
        <f>[1]CorridorFlowExample_evac!I19</f>
        <v>50</v>
      </c>
      <c r="F21">
        <f>[1]CorridorFlowExample_evac!J19</f>
        <v>45</v>
      </c>
      <c r="G21">
        <f>[1]CorridorFlowExample_evac!K19</f>
        <v>45</v>
      </c>
      <c r="H21">
        <f t="shared" si="0"/>
        <v>43.285299999999999</v>
      </c>
    </row>
    <row r="22" spans="1:8" x14ac:dyDescent="0.2">
      <c r="A22">
        <f>[1]CorridorFlowExample_evac!A20</f>
        <v>17.100000000000001</v>
      </c>
      <c r="B22">
        <f>[1]CorridorFlowExample_evac!B20</f>
        <v>192</v>
      </c>
      <c r="C22">
        <f>[1]CorridorFlowExample_evac!C20</f>
        <v>192</v>
      </c>
      <c r="D22">
        <f>[1]CorridorFlowExample_evac!H20</f>
        <v>45</v>
      </c>
      <c r="E22">
        <f>[1]CorridorFlowExample_evac!I20</f>
        <v>51</v>
      </c>
      <c r="F22">
        <f>[1]CorridorFlowExample_evac!J20</f>
        <v>48</v>
      </c>
      <c r="G22">
        <f>[1]CorridorFlowExample_evac!K20</f>
        <v>47</v>
      </c>
      <c r="H22">
        <f t="shared" si="0"/>
        <v>45.914300000000004</v>
      </c>
    </row>
    <row r="23" spans="1:8" x14ac:dyDescent="0.2">
      <c r="A23">
        <f>[1]CorridorFlowExample_evac!A21</f>
        <v>18.100000000000001</v>
      </c>
      <c r="B23">
        <f>[1]CorridorFlowExample_evac!B21</f>
        <v>192</v>
      </c>
      <c r="C23">
        <f>[1]CorridorFlowExample_evac!C21</f>
        <v>192</v>
      </c>
      <c r="D23">
        <f>[1]CorridorFlowExample_evac!H21</f>
        <v>48</v>
      </c>
      <c r="E23">
        <f>[1]CorridorFlowExample_evac!I21</f>
        <v>52</v>
      </c>
      <c r="F23">
        <f>[1]CorridorFlowExample_evac!J21</f>
        <v>51</v>
      </c>
      <c r="G23">
        <f>[1]CorridorFlowExample_evac!K21</f>
        <v>50</v>
      </c>
      <c r="H23">
        <f t="shared" si="0"/>
        <v>48.543300000000002</v>
      </c>
    </row>
    <row r="24" spans="1:8" x14ac:dyDescent="0.2">
      <c r="A24">
        <f>[1]CorridorFlowExample_evac!A22</f>
        <v>19</v>
      </c>
      <c r="B24">
        <f>[1]CorridorFlowExample_evac!B22</f>
        <v>192</v>
      </c>
      <c r="C24">
        <f>[1]CorridorFlowExample_evac!C22</f>
        <v>192</v>
      </c>
      <c r="D24">
        <f>[1]CorridorFlowExample_evac!H22</f>
        <v>51</v>
      </c>
      <c r="E24">
        <f>[1]CorridorFlowExample_evac!I22</f>
        <v>55</v>
      </c>
      <c r="F24">
        <f>[1]CorridorFlowExample_evac!J22</f>
        <v>53</v>
      </c>
      <c r="G24">
        <f>[1]CorridorFlowExample_evac!K22</f>
        <v>51</v>
      </c>
      <c r="H24">
        <f t="shared" si="0"/>
        <v>50.909399999999998</v>
      </c>
    </row>
    <row r="25" spans="1:8" x14ac:dyDescent="0.2">
      <c r="A25">
        <f>[1]CorridorFlowExample_evac!A23</f>
        <v>20</v>
      </c>
      <c r="B25">
        <f>[1]CorridorFlowExample_evac!B23</f>
        <v>192</v>
      </c>
      <c r="C25">
        <f>[1]CorridorFlowExample_evac!C23</f>
        <v>192</v>
      </c>
      <c r="D25">
        <f>[1]CorridorFlowExample_evac!H23</f>
        <v>53</v>
      </c>
      <c r="E25">
        <f>[1]CorridorFlowExample_evac!I23</f>
        <v>57</v>
      </c>
      <c r="F25">
        <f>[1]CorridorFlowExample_evac!J23</f>
        <v>55</v>
      </c>
      <c r="G25">
        <f>[1]CorridorFlowExample_evac!K23</f>
        <v>53</v>
      </c>
      <c r="H25">
        <f t="shared" si="0"/>
        <v>53.538399999999996</v>
      </c>
    </row>
    <row r="26" spans="1:8" x14ac:dyDescent="0.2">
      <c r="A26">
        <f>[1]CorridorFlowExample_evac!A24</f>
        <v>21</v>
      </c>
      <c r="B26">
        <f>[1]CorridorFlowExample_evac!B24</f>
        <v>192</v>
      </c>
      <c r="C26">
        <f>[1]CorridorFlowExample_evac!C24</f>
        <v>192</v>
      </c>
      <c r="D26">
        <f>[1]CorridorFlowExample_evac!H24</f>
        <v>55</v>
      </c>
      <c r="E26">
        <f>[1]CorridorFlowExample_evac!I24</f>
        <v>61</v>
      </c>
      <c r="F26">
        <f>[1]CorridorFlowExample_evac!J24</f>
        <v>59</v>
      </c>
      <c r="G26">
        <f>[1]CorridorFlowExample_evac!K24</f>
        <v>57</v>
      </c>
      <c r="H26">
        <f t="shared" si="0"/>
        <v>56.167400000000001</v>
      </c>
    </row>
    <row r="27" spans="1:8" x14ac:dyDescent="0.2">
      <c r="A27">
        <f>[1]CorridorFlowExample_evac!A25</f>
        <v>22</v>
      </c>
      <c r="B27">
        <f>[1]CorridorFlowExample_evac!B25</f>
        <v>192</v>
      </c>
      <c r="C27">
        <f>[1]CorridorFlowExample_evac!C25</f>
        <v>192</v>
      </c>
      <c r="D27">
        <f>[1]CorridorFlowExample_evac!H25</f>
        <v>57</v>
      </c>
      <c r="E27">
        <f>[1]CorridorFlowExample_evac!I25</f>
        <v>64</v>
      </c>
      <c r="F27">
        <f>[1]CorridorFlowExample_evac!J25</f>
        <v>61</v>
      </c>
      <c r="G27">
        <f>[1]CorridorFlowExample_evac!K25</f>
        <v>59</v>
      </c>
      <c r="H27">
        <f t="shared" si="0"/>
        <v>58.796399999999998</v>
      </c>
    </row>
    <row r="28" spans="1:8" x14ac:dyDescent="0.2">
      <c r="A28">
        <f>[1]CorridorFlowExample_evac!A26</f>
        <v>23</v>
      </c>
      <c r="B28">
        <f>[1]CorridorFlowExample_evac!B26</f>
        <v>192</v>
      </c>
      <c r="C28">
        <f>[1]CorridorFlowExample_evac!C26</f>
        <v>192</v>
      </c>
      <c r="D28">
        <f>[1]CorridorFlowExample_evac!H26</f>
        <v>60</v>
      </c>
      <c r="E28">
        <f>[1]CorridorFlowExample_evac!I26</f>
        <v>67</v>
      </c>
      <c r="F28">
        <f>[1]CorridorFlowExample_evac!J26</f>
        <v>63</v>
      </c>
      <c r="G28">
        <f>[1]CorridorFlowExample_evac!K26</f>
        <v>61</v>
      </c>
      <c r="H28">
        <f t="shared" si="0"/>
        <v>61.425399999999996</v>
      </c>
    </row>
    <row r="29" spans="1:8" x14ac:dyDescent="0.2">
      <c r="A29">
        <f>[1]CorridorFlowExample_evac!A27</f>
        <v>24</v>
      </c>
      <c r="B29">
        <f>[1]CorridorFlowExample_evac!B27</f>
        <v>192</v>
      </c>
      <c r="C29">
        <f>[1]CorridorFlowExample_evac!C27</f>
        <v>192</v>
      </c>
      <c r="D29">
        <f>[1]CorridorFlowExample_evac!H27</f>
        <v>63</v>
      </c>
      <c r="E29">
        <f>[1]CorridorFlowExample_evac!I27</f>
        <v>69</v>
      </c>
      <c r="F29">
        <f>[1]CorridorFlowExample_evac!J27</f>
        <v>66</v>
      </c>
      <c r="G29">
        <f>[1]CorridorFlowExample_evac!K27</f>
        <v>65</v>
      </c>
      <c r="H29">
        <f t="shared" si="0"/>
        <v>64.054400000000001</v>
      </c>
    </row>
    <row r="30" spans="1:8" x14ac:dyDescent="0.2">
      <c r="A30">
        <f>[1]CorridorFlowExample_evac!A28</f>
        <v>25</v>
      </c>
      <c r="B30">
        <f>[1]CorridorFlowExample_evac!B28</f>
        <v>192</v>
      </c>
      <c r="C30">
        <f>[1]CorridorFlowExample_evac!C28</f>
        <v>192</v>
      </c>
      <c r="D30">
        <f>[1]CorridorFlowExample_evac!H28</f>
        <v>66</v>
      </c>
      <c r="E30">
        <f>[1]CorridorFlowExample_evac!I28</f>
        <v>72</v>
      </c>
      <c r="F30">
        <f>[1]CorridorFlowExample_evac!J28</f>
        <v>69</v>
      </c>
      <c r="G30">
        <f>[1]CorridorFlowExample_evac!K28</f>
        <v>67</v>
      </c>
      <c r="H30">
        <f t="shared" si="0"/>
        <v>66.683399999999992</v>
      </c>
    </row>
    <row r="31" spans="1:8" x14ac:dyDescent="0.2">
      <c r="A31">
        <f>[1]CorridorFlowExample_evac!A29</f>
        <v>26</v>
      </c>
      <c r="B31">
        <f>[1]CorridorFlowExample_evac!B29</f>
        <v>192</v>
      </c>
      <c r="C31">
        <f>[1]CorridorFlowExample_evac!C29</f>
        <v>192</v>
      </c>
      <c r="D31">
        <f>[1]CorridorFlowExample_evac!H29</f>
        <v>71</v>
      </c>
      <c r="E31">
        <f>[1]CorridorFlowExample_evac!I29</f>
        <v>75</v>
      </c>
      <c r="F31">
        <f>[1]CorridorFlowExample_evac!J29</f>
        <v>71</v>
      </c>
      <c r="G31">
        <f>[1]CorridorFlowExample_evac!K29</f>
        <v>71</v>
      </c>
      <c r="H31">
        <f t="shared" si="0"/>
        <v>69.312399999999997</v>
      </c>
    </row>
    <row r="32" spans="1:8" x14ac:dyDescent="0.2">
      <c r="A32">
        <f>[1]CorridorFlowExample_evac!A30</f>
        <v>27</v>
      </c>
      <c r="B32">
        <f>[1]CorridorFlowExample_evac!B30</f>
        <v>192</v>
      </c>
      <c r="C32">
        <f>[1]CorridorFlowExample_evac!C30</f>
        <v>192</v>
      </c>
      <c r="D32">
        <f>[1]CorridorFlowExample_evac!H30</f>
        <v>73</v>
      </c>
      <c r="E32">
        <f>[1]CorridorFlowExample_evac!I30</f>
        <v>76</v>
      </c>
      <c r="F32">
        <f>[1]CorridorFlowExample_evac!J30</f>
        <v>74</v>
      </c>
      <c r="G32">
        <f>[1]CorridorFlowExample_evac!K30</f>
        <v>73</v>
      </c>
      <c r="H32">
        <f t="shared" si="0"/>
        <v>71.941400000000002</v>
      </c>
    </row>
    <row r="33" spans="1:8" x14ac:dyDescent="0.2">
      <c r="A33">
        <f>[1]CorridorFlowExample_evac!A31</f>
        <v>28</v>
      </c>
      <c r="B33">
        <f>[1]CorridorFlowExample_evac!B31</f>
        <v>192</v>
      </c>
      <c r="C33">
        <f>[1]CorridorFlowExample_evac!C31</f>
        <v>192</v>
      </c>
      <c r="D33">
        <f>[1]CorridorFlowExample_evac!H31</f>
        <v>77</v>
      </c>
      <c r="E33">
        <f>[1]CorridorFlowExample_evac!I31</f>
        <v>79</v>
      </c>
      <c r="F33">
        <f>[1]CorridorFlowExample_evac!J31</f>
        <v>78</v>
      </c>
      <c r="G33">
        <f>[1]CorridorFlowExample_evac!K31</f>
        <v>76</v>
      </c>
      <c r="H33">
        <f t="shared" si="0"/>
        <v>74.570399999999992</v>
      </c>
    </row>
    <row r="34" spans="1:8" x14ac:dyDescent="0.2">
      <c r="A34">
        <f>[1]CorridorFlowExample_evac!A32</f>
        <v>29</v>
      </c>
      <c r="B34">
        <f>[1]CorridorFlowExample_evac!B32</f>
        <v>192</v>
      </c>
      <c r="C34">
        <f>[1]CorridorFlowExample_evac!C32</f>
        <v>192</v>
      </c>
      <c r="D34">
        <f>[1]CorridorFlowExample_evac!H32</f>
        <v>81</v>
      </c>
      <c r="E34">
        <f>[1]CorridorFlowExample_evac!I32</f>
        <v>82</v>
      </c>
      <c r="F34">
        <f>[1]CorridorFlowExample_evac!J32</f>
        <v>80</v>
      </c>
      <c r="G34">
        <f>[1]CorridorFlowExample_evac!K32</f>
        <v>78</v>
      </c>
      <c r="H34">
        <f t="shared" si="0"/>
        <v>77.199399999999997</v>
      </c>
    </row>
    <row r="35" spans="1:8" x14ac:dyDescent="0.2">
      <c r="A35">
        <f>[1]CorridorFlowExample_evac!A33</f>
        <v>30</v>
      </c>
      <c r="B35">
        <f>[1]CorridorFlowExample_evac!B33</f>
        <v>192</v>
      </c>
      <c r="C35">
        <f>[1]CorridorFlowExample_evac!C33</f>
        <v>192</v>
      </c>
      <c r="D35">
        <f>[1]CorridorFlowExample_evac!H33</f>
        <v>82</v>
      </c>
      <c r="E35">
        <f>[1]CorridorFlowExample_evac!I33</f>
        <v>84</v>
      </c>
      <c r="F35">
        <f>[1]CorridorFlowExample_evac!J33</f>
        <v>82</v>
      </c>
      <c r="G35">
        <f>[1]CorridorFlowExample_evac!K33</f>
        <v>79</v>
      </c>
      <c r="H35">
        <f t="shared" si="0"/>
        <v>79.828400000000002</v>
      </c>
    </row>
    <row r="36" spans="1:8" x14ac:dyDescent="0.2">
      <c r="A36">
        <f>[1]CorridorFlowExample_evac!A34</f>
        <v>31</v>
      </c>
      <c r="B36">
        <f>[1]CorridorFlowExample_evac!B34</f>
        <v>192</v>
      </c>
      <c r="C36">
        <f>[1]CorridorFlowExample_evac!C34</f>
        <v>192</v>
      </c>
      <c r="D36">
        <f>[1]CorridorFlowExample_evac!H34</f>
        <v>85</v>
      </c>
      <c r="E36">
        <f>[1]CorridorFlowExample_evac!I34</f>
        <v>88</v>
      </c>
      <c r="F36">
        <f>[1]CorridorFlowExample_evac!J34</f>
        <v>86</v>
      </c>
      <c r="G36">
        <f>[1]CorridorFlowExample_evac!K34</f>
        <v>81</v>
      </c>
      <c r="H36">
        <f t="shared" si="0"/>
        <v>82.457399999999993</v>
      </c>
    </row>
    <row r="37" spans="1:8" x14ac:dyDescent="0.2">
      <c r="A37">
        <f>[1]CorridorFlowExample_evac!A35</f>
        <v>32</v>
      </c>
      <c r="B37">
        <f>[1]CorridorFlowExample_evac!B35</f>
        <v>192</v>
      </c>
      <c r="C37">
        <f>[1]CorridorFlowExample_evac!C35</f>
        <v>192</v>
      </c>
      <c r="D37">
        <f>[1]CorridorFlowExample_evac!H35</f>
        <v>88</v>
      </c>
      <c r="E37">
        <f>[1]CorridorFlowExample_evac!I35</f>
        <v>91</v>
      </c>
      <c r="F37">
        <f>[1]CorridorFlowExample_evac!J35</f>
        <v>88</v>
      </c>
      <c r="G37">
        <f>[1]CorridorFlowExample_evac!K35</f>
        <v>83</v>
      </c>
      <c r="H37">
        <f t="shared" si="0"/>
        <v>85.086399999999998</v>
      </c>
    </row>
    <row r="38" spans="1:8" x14ac:dyDescent="0.2">
      <c r="A38">
        <f>[1]CorridorFlowExample_evac!A36</f>
        <v>33</v>
      </c>
      <c r="B38">
        <f>[1]CorridorFlowExample_evac!B36</f>
        <v>192</v>
      </c>
      <c r="C38">
        <f>[1]CorridorFlowExample_evac!C36</f>
        <v>192</v>
      </c>
      <c r="D38">
        <f>[1]CorridorFlowExample_evac!H36</f>
        <v>91</v>
      </c>
      <c r="E38">
        <f>[1]CorridorFlowExample_evac!I36</f>
        <v>94</v>
      </c>
      <c r="F38">
        <f>[1]CorridorFlowExample_evac!J36</f>
        <v>89</v>
      </c>
      <c r="G38">
        <f>[1]CorridorFlowExample_evac!K36</f>
        <v>87</v>
      </c>
      <c r="H38">
        <f t="shared" si="0"/>
        <v>87.715400000000002</v>
      </c>
    </row>
    <row r="39" spans="1:8" x14ac:dyDescent="0.2">
      <c r="A39">
        <f>[1]CorridorFlowExample_evac!A37</f>
        <v>34</v>
      </c>
      <c r="B39">
        <f>[1]CorridorFlowExample_evac!B37</f>
        <v>192</v>
      </c>
      <c r="C39">
        <f>[1]CorridorFlowExample_evac!C37</f>
        <v>192</v>
      </c>
      <c r="D39">
        <f>[1]CorridorFlowExample_evac!H37</f>
        <v>94</v>
      </c>
      <c r="E39">
        <f>[1]CorridorFlowExample_evac!I37</f>
        <v>97</v>
      </c>
      <c r="F39">
        <f>[1]CorridorFlowExample_evac!J37</f>
        <v>91</v>
      </c>
      <c r="G39">
        <f>[1]CorridorFlowExample_evac!K37</f>
        <v>90</v>
      </c>
      <c r="H39">
        <f t="shared" si="0"/>
        <v>90.344399999999993</v>
      </c>
    </row>
    <row r="40" spans="1:8" x14ac:dyDescent="0.2">
      <c r="A40">
        <f>[1]CorridorFlowExample_evac!A38</f>
        <v>35</v>
      </c>
      <c r="B40">
        <f>[1]CorridorFlowExample_evac!B38</f>
        <v>192</v>
      </c>
      <c r="C40">
        <f>[1]CorridorFlowExample_evac!C38</f>
        <v>192</v>
      </c>
      <c r="D40">
        <f>[1]CorridorFlowExample_evac!H38</f>
        <v>97</v>
      </c>
      <c r="E40">
        <f>[1]CorridorFlowExample_evac!I38</f>
        <v>100</v>
      </c>
      <c r="F40">
        <f>[1]CorridorFlowExample_evac!J38</f>
        <v>94</v>
      </c>
      <c r="G40">
        <f>[1]CorridorFlowExample_evac!K38</f>
        <v>93</v>
      </c>
      <c r="H40">
        <f t="shared" si="0"/>
        <v>92.973399999999998</v>
      </c>
    </row>
    <row r="41" spans="1:8" x14ac:dyDescent="0.2">
      <c r="A41">
        <f>[1]CorridorFlowExample_evac!A39</f>
        <v>36</v>
      </c>
      <c r="B41">
        <f>[1]CorridorFlowExample_evac!B39</f>
        <v>192</v>
      </c>
      <c r="C41">
        <f>[1]CorridorFlowExample_evac!C39</f>
        <v>192</v>
      </c>
      <c r="D41">
        <f>[1]CorridorFlowExample_evac!H39</f>
        <v>98</v>
      </c>
      <c r="E41">
        <f>[1]CorridorFlowExample_evac!I39</f>
        <v>102</v>
      </c>
      <c r="F41">
        <f>[1]CorridorFlowExample_evac!J39</f>
        <v>96</v>
      </c>
      <c r="G41">
        <f>[1]CorridorFlowExample_evac!K39</f>
        <v>95</v>
      </c>
      <c r="H41">
        <f t="shared" si="0"/>
        <v>95.602400000000003</v>
      </c>
    </row>
    <row r="42" spans="1:8" x14ac:dyDescent="0.2">
      <c r="A42">
        <f>[1]CorridorFlowExample_evac!A40</f>
        <v>37</v>
      </c>
      <c r="B42">
        <f>[1]CorridorFlowExample_evac!B40</f>
        <v>192</v>
      </c>
      <c r="C42">
        <f>[1]CorridorFlowExample_evac!C40</f>
        <v>192</v>
      </c>
      <c r="D42">
        <f>[1]CorridorFlowExample_evac!H40</f>
        <v>102</v>
      </c>
      <c r="E42">
        <f>[1]CorridorFlowExample_evac!I40</f>
        <v>105</v>
      </c>
      <c r="F42">
        <f>[1]CorridorFlowExample_evac!J40</f>
        <v>99</v>
      </c>
      <c r="G42">
        <f>[1]CorridorFlowExample_evac!K40</f>
        <v>99</v>
      </c>
      <c r="H42">
        <f t="shared" si="0"/>
        <v>98.231399999999994</v>
      </c>
    </row>
    <row r="43" spans="1:8" x14ac:dyDescent="0.2">
      <c r="A43">
        <f>[1]CorridorFlowExample_evac!A41</f>
        <v>38</v>
      </c>
      <c r="B43">
        <f>[1]CorridorFlowExample_evac!B41</f>
        <v>192</v>
      </c>
      <c r="C43">
        <f>[1]CorridorFlowExample_evac!C41</f>
        <v>192</v>
      </c>
      <c r="D43">
        <f>[1]CorridorFlowExample_evac!H41</f>
        <v>105</v>
      </c>
      <c r="E43">
        <f>[1]CorridorFlowExample_evac!I41</f>
        <v>108</v>
      </c>
      <c r="F43">
        <f>[1]CorridorFlowExample_evac!J41</f>
        <v>102</v>
      </c>
      <c r="G43">
        <f>[1]CorridorFlowExample_evac!K41</f>
        <v>101</v>
      </c>
      <c r="H43">
        <f t="shared" si="0"/>
        <v>100.8604</v>
      </c>
    </row>
    <row r="44" spans="1:8" x14ac:dyDescent="0.2">
      <c r="A44">
        <f>[1]CorridorFlowExample_evac!A42</f>
        <v>39</v>
      </c>
      <c r="B44">
        <f>[1]CorridorFlowExample_evac!B42</f>
        <v>192</v>
      </c>
      <c r="C44">
        <f>[1]CorridorFlowExample_evac!C42</f>
        <v>192</v>
      </c>
      <c r="D44">
        <f>[1]CorridorFlowExample_evac!H42</f>
        <v>109</v>
      </c>
      <c r="E44">
        <f>[1]CorridorFlowExample_evac!I42</f>
        <v>111</v>
      </c>
      <c r="F44">
        <f>[1]CorridorFlowExample_evac!J42</f>
        <v>104</v>
      </c>
      <c r="G44">
        <f>[1]CorridorFlowExample_evac!K42</f>
        <v>105</v>
      </c>
      <c r="H44">
        <f t="shared" si="0"/>
        <v>103.4894</v>
      </c>
    </row>
    <row r="45" spans="1:8" x14ac:dyDescent="0.2">
      <c r="A45">
        <f>[1]CorridorFlowExample_evac!A43</f>
        <v>40</v>
      </c>
      <c r="B45">
        <f>[1]CorridorFlowExample_evac!B43</f>
        <v>192</v>
      </c>
      <c r="C45">
        <f>[1]CorridorFlowExample_evac!C43</f>
        <v>192</v>
      </c>
      <c r="D45">
        <f>[1]CorridorFlowExample_evac!H43</f>
        <v>113</v>
      </c>
      <c r="E45">
        <f>[1]CorridorFlowExample_evac!I43</f>
        <v>113</v>
      </c>
      <c r="F45">
        <f>[1]CorridorFlowExample_evac!J43</f>
        <v>107</v>
      </c>
      <c r="G45">
        <f>[1]CorridorFlowExample_evac!K43</f>
        <v>109</v>
      </c>
      <c r="H45">
        <f t="shared" si="0"/>
        <v>106.11839999999999</v>
      </c>
    </row>
    <row r="46" spans="1:8" x14ac:dyDescent="0.2">
      <c r="A46">
        <f>[1]CorridorFlowExample_evac!A44</f>
        <v>41</v>
      </c>
      <c r="B46">
        <f>[1]CorridorFlowExample_evac!B44</f>
        <v>192</v>
      </c>
      <c r="C46">
        <f>[1]CorridorFlowExample_evac!C44</f>
        <v>192</v>
      </c>
      <c r="D46">
        <f>[1]CorridorFlowExample_evac!H44</f>
        <v>115</v>
      </c>
      <c r="E46">
        <f>[1]CorridorFlowExample_evac!I44</f>
        <v>114</v>
      </c>
      <c r="F46">
        <f>[1]CorridorFlowExample_evac!J44</f>
        <v>110</v>
      </c>
      <c r="G46">
        <f>[1]CorridorFlowExample_evac!K44</f>
        <v>111</v>
      </c>
      <c r="H46">
        <f t="shared" si="0"/>
        <v>108.7474</v>
      </c>
    </row>
    <row r="47" spans="1:8" x14ac:dyDescent="0.2">
      <c r="A47">
        <f>[1]CorridorFlowExample_evac!A45</f>
        <v>42</v>
      </c>
      <c r="B47">
        <f>[1]CorridorFlowExample_evac!B45</f>
        <v>192</v>
      </c>
      <c r="C47">
        <f>[1]CorridorFlowExample_evac!C45</f>
        <v>192</v>
      </c>
      <c r="D47">
        <f>[1]CorridorFlowExample_evac!H45</f>
        <v>117</v>
      </c>
      <c r="E47">
        <f>[1]CorridorFlowExample_evac!I45</f>
        <v>117</v>
      </c>
      <c r="F47">
        <f>[1]CorridorFlowExample_evac!J45</f>
        <v>113</v>
      </c>
      <c r="G47">
        <f>[1]CorridorFlowExample_evac!K45</f>
        <v>113</v>
      </c>
      <c r="H47">
        <f t="shared" si="0"/>
        <v>111.3764</v>
      </c>
    </row>
    <row r="48" spans="1:8" x14ac:dyDescent="0.2">
      <c r="A48">
        <f>[1]CorridorFlowExample_evac!A46</f>
        <v>43</v>
      </c>
      <c r="B48">
        <f>[1]CorridorFlowExample_evac!B46</f>
        <v>192</v>
      </c>
      <c r="C48">
        <f>[1]CorridorFlowExample_evac!C46</f>
        <v>192</v>
      </c>
      <c r="D48">
        <f>[1]CorridorFlowExample_evac!H46</f>
        <v>119</v>
      </c>
      <c r="E48">
        <f>[1]CorridorFlowExample_evac!I46</f>
        <v>120</v>
      </c>
      <c r="F48">
        <f>[1]CorridorFlowExample_evac!J46</f>
        <v>116</v>
      </c>
      <c r="G48">
        <f>[1]CorridorFlowExample_evac!K46</f>
        <v>116</v>
      </c>
      <c r="H48">
        <f t="shared" si="0"/>
        <v>114.00539999999999</v>
      </c>
    </row>
    <row r="49" spans="1:8" x14ac:dyDescent="0.2">
      <c r="A49">
        <f>[1]CorridorFlowExample_evac!A47</f>
        <v>44</v>
      </c>
      <c r="B49">
        <f>[1]CorridorFlowExample_evac!B47</f>
        <v>192</v>
      </c>
      <c r="C49">
        <f>[1]CorridorFlowExample_evac!C47</f>
        <v>192</v>
      </c>
      <c r="D49">
        <f>[1]CorridorFlowExample_evac!H47</f>
        <v>120</v>
      </c>
      <c r="E49">
        <f>[1]CorridorFlowExample_evac!I47</f>
        <v>123</v>
      </c>
      <c r="F49">
        <f>[1]CorridorFlowExample_evac!J47</f>
        <v>118</v>
      </c>
      <c r="G49">
        <f>[1]CorridorFlowExample_evac!K47</f>
        <v>119</v>
      </c>
      <c r="H49">
        <f t="shared" si="0"/>
        <v>116.6344</v>
      </c>
    </row>
    <row r="50" spans="1:8" x14ac:dyDescent="0.2">
      <c r="A50">
        <f>[1]CorridorFlowExample_evac!A48</f>
        <v>45</v>
      </c>
      <c r="B50">
        <f>[1]CorridorFlowExample_evac!B48</f>
        <v>192</v>
      </c>
      <c r="C50">
        <f>[1]CorridorFlowExample_evac!C48</f>
        <v>192</v>
      </c>
      <c r="D50">
        <f>[1]CorridorFlowExample_evac!H48</f>
        <v>122</v>
      </c>
      <c r="E50">
        <f>[1]CorridorFlowExample_evac!I48</f>
        <v>126</v>
      </c>
      <c r="F50">
        <f>[1]CorridorFlowExample_evac!J48</f>
        <v>121</v>
      </c>
      <c r="G50">
        <f>[1]CorridorFlowExample_evac!K48</f>
        <v>121</v>
      </c>
      <c r="H50">
        <f t="shared" si="0"/>
        <v>119.2634</v>
      </c>
    </row>
    <row r="51" spans="1:8" x14ac:dyDescent="0.2">
      <c r="A51">
        <f>[1]CorridorFlowExample_evac!A49</f>
        <v>46</v>
      </c>
      <c r="B51">
        <f>[1]CorridorFlowExample_evac!B49</f>
        <v>192</v>
      </c>
      <c r="C51">
        <f>[1]CorridorFlowExample_evac!C49</f>
        <v>192</v>
      </c>
      <c r="D51">
        <f>[1]CorridorFlowExample_evac!H49</f>
        <v>124</v>
      </c>
      <c r="E51">
        <f>[1]CorridorFlowExample_evac!I49</f>
        <v>128</v>
      </c>
      <c r="F51">
        <f>[1]CorridorFlowExample_evac!J49</f>
        <v>124</v>
      </c>
      <c r="G51">
        <f>[1]CorridorFlowExample_evac!K49</f>
        <v>123</v>
      </c>
      <c r="H51">
        <f t="shared" si="0"/>
        <v>121.89239999999999</v>
      </c>
    </row>
    <row r="52" spans="1:8" x14ac:dyDescent="0.2">
      <c r="A52">
        <f>[1]CorridorFlowExample_evac!A50</f>
        <v>47</v>
      </c>
      <c r="B52">
        <f>[1]CorridorFlowExample_evac!B50</f>
        <v>192</v>
      </c>
      <c r="C52">
        <f>[1]CorridorFlowExample_evac!C50</f>
        <v>192</v>
      </c>
      <c r="D52">
        <f>[1]CorridorFlowExample_evac!H50</f>
        <v>129</v>
      </c>
      <c r="E52">
        <f>[1]CorridorFlowExample_evac!I50</f>
        <v>131</v>
      </c>
      <c r="F52">
        <f>[1]CorridorFlowExample_evac!J50</f>
        <v>127</v>
      </c>
      <c r="G52">
        <f>[1]CorridorFlowExample_evac!K50</f>
        <v>126</v>
      </c>
      <c r="H52">
        <f t="shared" si="0"/>
        <v>124.5214</v>
      </c>
    </row>
    <row r="53" spans="1:8" x14ac:dyDescent="0.2">
      <c r="A53">
        <f>[1]CorridorFlowExample_evac!A51</f>
        <v>48</v>
      </c>
      <c r="B53">
        <f>[1]CorridorFlowExample_evac!B51</f>
        <v>192</v>
      </c>
      <c r="C53">
        <f>[1]CorridorFlowExample_evac!C51</f>
        <v>192</v>
      </c>
      <c r="D53">
        <f>[1]CorridorFlowExample_evac!H51</f>
        <v>132</v>
      </c>
      <c r="E53">
        <f>[1]CorridorFlowExample_evac!I51</f>
        <v>134</v>
      </c>
      <c r="F53">
        <f>[1]CorridorFlowExample_evac!J51</f>
        <v>130</v>
      </c>
      <c r="G53">
        <f>[1]CorridorFlowExample_evac!K51</f>
        <v>129</v>
      </c>
      <c r="H53">
        <f t="shared" si="0"/>
        <v>127.1504</v>
      </c>
    </row>
    <row r="54" spans="1:8" x14ac:dyDescent="0.2">
      <c r="A54">
        <f>[1]CorridorFlowExample_evac!A52</f>
        <v>49</v>
      </c>
      <c r="B54">
        <f>[1]CorridorFlowExample_evac!B52</f>
        <v>192</v>
      </c>
      <c r="C54">
        <f>[1]CorridorFlowExample_evac!C52</f>
        <v>192</v>
      </c>
      <c r="D54">
        <f>[1]CorridorFlowExample_evac!H52</f>
        <v>135</v>
      </c>
      <c r="E54">
        <f>[1]CorridorFlowExample_evac!I52</f>
        <v>138</v>
      </c>
      <c r="F54">
        <f>[1]CorridorFlowExample_evac!J52</f>
        <v>131</v>
      </c>
      <c r="G54">
        <f>[1]CorridorFlowExample_evac!K52</f>
        <v>132</v>
      </c>
      <c r="H54">
        <f t="shared" si="0"/>
        <v>129.77940000000001</v>
      </c>
    </row>
    <row r="55" spans="1:8" x14ac:dyDescent="0.2">
      <c r="A55">
        <f>[1]CorridorFlowExample_evac!A53</f>
        <v>50</v>
      </c>
      <c r="B55">
        <f>[1]CorridorFlowExample_evac!B53</f>
        <v>192</v>
      </c>
      <c r="C55">
        <f>[1]CorridorFlowExample_evac!C53</f>
        <v>192</v>
      </c>
      <c r="D55">
        <f>[1]CorridorFlowExample_evac!H53</f>
        <v>138</v>
      </c>
      <c r="E55">
        <f>[1]CorridorFlowExample_evac!I53</f>
        <v>141</v>
      </c>
      <c r="F55">
        <f>[1]CorridorFlowExample_evac!J53</f>
        <v>135</v>
      </c>
      <c r="G55">
        <f>[1]CorridorFlowExample_evac!K53</f>
        <v>134</v>
      </c>
      <c r="H55">
        <f t="shared" si="0"/>
        <v>132.4084</v>
      </c>
    </row>
    <row r="56" spans="1:8" x14ac:dyDescent="0.2">
      <c r="A56">
        <f>[1]CorridorFlowExample_evac!A54</f>
        <v>51</v>
      </c>
      <c r="B56">
        <f>[1]CorridorFlowExample_evac!B54</f>
        <v>192</v>
      </c>
      <c r="C56">
        <f>[1]CorridorFlowExample_evac!C54</f>
        <v>192</v>
      </c>
      <c r="D56">
        <f>[1]CorridorFlowExample_evac!H54</f>
        <v>142</v>
      </c>
      <c r="E56">
        <f>[1]CorridorFlowExample_evac!I54</f>
        <v>143</v>
      </c>
      <c r="F56">
        <f>[1]CorridorFlowExample_evac!J54</f>
        <v>138</v>
      </c>
      <c r="G56">
        <f>[1]CorridorFlowExample_evac!K54</f>
        <v>137</v>
      </c>
      <c r="H56">
        <f t="shared" si="0"/>
        <v>135.03740000000002</v>
      </c>
    </row>
    <row r="57" spans="1:8" x14ac:dyDescent="0.2">
      <c r="A57">
        <f>[1]CorridorFlowExample_evac!A55</f>
        <v>52</v>
      </c>
      <c r="B57">
        <f>[1]CorridorFlowExample_evac!B55</f>
        <v>192</v>
      </c>
      <c r="C57">
        <f>[1]CorridorFlowExample_evac!C55</f>
        <v>192</v>
      </c>
      <c r="D57">
        <f>[1]CorridorFlowExample_evac!H55</f>
        <v>145</v>
      </c>
      <c r="E57">
        <f>[1]CorridorFlowExample_evac!I55</f>
        <v>147</v>
      </c>
      <c r="F57">
        <f>[1]CorridorFlowExample_evac!J55</f>
        <v>140</v>
      </c>
      <c r="G57">
        <f>[1]CorridorFlowExample_evac!K55</f>
        <v>139</v>
      </c>
      <c r="H57">
        <f t="shared" si="0"/>
        <v>137.66640000000001</v>
      </c>
    </row>
    <row r="58" spans="1:8" x14ac:dyDescent="0.2">
      <c r="A58">
        <f>[1]CorridorFlowExample_evac!A56</f>
        <v>53</v>
      </c>
      <c r="B58">
        <f>[1]CorridorFlowExample_evac!B56</f>
        <v>192</v>
      </c>
      <c r="C58">
        <f>[1]CorridorFlowExample_evac!C56</f>
        <v>192</v>
      </c>
      <c r="D58">
        <f>[1]CorridorFlowExample_evac!H56</f>
        <v>148</v>
      </c>
      <c r="E58">
        <f>[1]CorridorFlowExample_evac!I56</f>
        <v>148</v>
      </c>
      <c r="F58">
        <f>[1]CorridorFlowExample_evac!J56</f>
        <v>143</v>
      </c>
      <c r="G58">
        <f>[1]CorridorFlowExample_evac!K56</f>
        <v>143</v>
      </c>
      <c r="H58">
        <f t="shared" si="0"/>
        <v>140.2954</v>
      </c>
    </row>
    <row r="59" spans="1:8" x14ac:dyDescent="0.2">
      <c r="A59">
        <f>[1]CorridorFlowExample_evac!A57</f>
        <v>54</v>
      </c>
      <c r="B59">
        <f>[1]CorridorFlowExample_evac!B57</f>
        <v>192</v>
      </c>
      <c r="C59">
        <f>[1]CorridorFlowExample_evac!C57</f>
        <v>192</v>
      </c>
      <c r="D59">
        <f>[1]CorridorFlowExample_evac!H57</f>
        <v>149</v>
      </c>
      <c r="E59">
        <f>[1]CorridorFlowExample_evac!I57</f>
        <v>150</v>
      </c>
      <c r="F59">
        <f>[1]CorridorFlowExample_evac!J57</f>
        <v>145</v>
      </c>
      <c r="G59">
        <f>[1]CorridorFlowExample_evac!K57</f>
        <v>145</v>
      </c>
      <c r="H59">
        <f t="shared" si="0"/>
        <v>142.92440000000002</v>
      </c>
    </row>
    <row r="60" spans="1:8" x14ac:dyDescent="0.2">
      <c r="A60">
        <f>[1]CorridorFlowExample_evac!A58</f>
        <v>55</v>
      </c>
      <c r="B60">
        <f>[1]CorridorFlowExample_evac!B58</f>
        <v>192</v>
      </c>
      <c r="C60">
        <f>[1]CorridorFlowExample_evac!C58</f>
        <v>192</v>
      </c>
      <c r="D60">
        <f>[1]CorridorFlowExample_evac!H58</f>
        <v>152</v>
      </c>
      <c r="E60">
        <f>[1]CorridorFlowExample_evac!I58</f>
        <v>153</v>
      </c>
      <c r="F60">
        <f>[1]CorridorFlowExample_evac!J58</f>
        <v>148</v>
      </c>
      <c r="G60">
        <f>[1]CorridorFlowExample_evac!K58</f>
        <v>148</v>
      </c>
      <c r="H60">
        <f t="shared" si="0"/>
        <v>145.55340000000001</v>
      </c>
    </row>
    <row r="61" spans="1:8" x14ac:dyDescent="0.2">
      <c r="A61">
        <f>[1]CorridorFlowExample_evac!A59</f>
        <v>56</v>
      </c>
      <c r="B61">
        <f>[1]CorridorFlowExample_evac!B59</f>
        <v>192</v>
      </c>
      <c r="C61">
        <f>[1]CorridorFlowExample_evac!C59</f>
        <v>192</v>
      </c>
      <c r="D61">
        <f>[1]CorridorFlowExample_evac!H59</f>
        <v>154</v>
      </c>
      <c r="E61">
        <f>[1]CorridorFlowExample_evac!I59</f>
        <v>156</v>
      </c>
      <c r="F61">
        <f>[1]CorridorFlowExample_evac!J59</f>
        <v>150</v>
      </c>
      <c r="G61">
        <f>[1]CorridorFlowExample_evac!K59</f>
        <v>151</v>
      </c>
      <c r="H61">
        <f>0.9584+$M$7*$A61</f>
        <v>148.1824</v>
      </c>
    </row>
    <row r="62" spans="1:8" x14ac:dyDescent="0.2">
      <c r="A62">
        <f>[1]CorridorFlowExample_evac!A60</f>
        <v>57</v>
      </c>
      <c r="B62">
        <f>[1]CorridorFlowExample_evac!B60</f>
        <v>192</v>
      </c>
      <c r="C62">
        <f>[1]CorridorFlowExample_evac!C60</f>
        <v>192</v>
      </c>
      <c r="D62">
        <f>[1]CorridorFlowExample_evac!H60</f>
        <v>158</v>
      </c>
      <c r="E62">
        <f>[1]CorridorFlowExample_evac!I60</f>
        <v>159</v>
      </c>
      <c r="F62">
        <f>[1]CorridorFlowExample_evac!J60</f>
        <v>152</v>
      </c>
      <c r="G62">
        <f>[1]CorridorFlowExample_evac!K60</f>
        <v>154</v>
      </c>
      <c r="H62">
        <f t="shared" si="0"/>
        <v>150.81140000000002</v>
      </c>
    </row>
    <row r="63" spans="1:8" x14ac:dyDescent="0.2">
      <c r="A63">
        <f>[1]CorridorFlowExample_evac!A61</f>
        <v>58</v>
      </c>
      <c r="B63">
        <f>[1]CorridorFlowExample_evac!B61</f>
        <v>192</v>
      </c>
      <c r="C63">
        <f>[1]CorridorFlowExample_evac!C61</f>
        <v>192</v>
      </c>
      <c r="D63">
        <f>[1]CorridorFlowExample_evac!H61</f>
        <v>161</v>
      </c>
      <c r="E63">
        <f>[1]CorridorFlowExample_evac!I61</f>
        <v>162</v>
      </c>
      <c r="F63">
        <f>[1]CorridorFlowExample_evac!J61</f>
        <v>155</v>
      </c>
      <c r="G63">
        <f>[1]CorridorFlowExample_evac!K61</f>
        <v>157</v>
      </c>
      <c r="H63">
        <f t="shared" si="0"/>
        <v>153.44040000000001</v>
      </c>
    </row>
    <row r="64" spans="1:8" x14ac:dyDescent="0.2">
      <c r="A64">
        <f>[1]CorridorFlowExample_evac!A62</f>
        <v>59</v>
      </c>
      <c r="B64">
        <f>[1]CorridorFlowExample_evac!B62</f>
        <v>192</v>
      </c>
      <c r="C64">
        <f>[1]CorridorFlowExample_evac!C62</f>
        <v>192</v>
      </c>
      <c r="D64">
        <f>[1]CorridorFlowExample_evac!H62</f>
        <v>163</v>
      </c>
      <c r="E64">
        <f>[1]CorridorFlowExample_evac!I62</f>
        <v>165</v>
      </c>
      <c r="F64">
        <f>[1]CorridorFlowExample_evac!J62</f>
        <v>158</v>
      </c>
      <c r="G64">
        <f>[1]CorridorFlowExample_evac!K62</f>
        <v>159</v>
      </c>
      <c r="H64">
        <f t="shared" si="0"/>
        <v>156.0694</v>
      </c>
    </row>
    <row r="65" spans="1:8" x14ac:dyDescent="0.2">
      <c r="A65">
        <f>[1]CorridorFlowExample_evac!A63</f>
        <v>60</v>
      </c>
      <c r="B65">
        <f>[1]CorridorFlowExample_evac!B63</f>
        <v>192</v>
      </c>
      <c r="C65">
        <f>[1]CorridorFlowExample_evac!C63</f>
        <v>192</v>
      </c>
      <c r="D65">
        <f>[1]CorridorFlowExample_evac!H63</f>
        <v>163</v>
      </c>
      <c r="E65">
        <f>[1]CorridorFlowExample_evac!I63</f>
        <v>167</v>
      </c>
      <c r="F65">
        <f>[1]CorridorFlowExample_evac!J63</f>
        <v>159</v>
      </c>
      <c r="G65">
        <f>[1]CorridorFlowExample_evac!K63</f>
        <v>161</v>
      </c>
      <c r="H65">
        <f t="shared" si="0"/>
        <v>158.69840000000002</v>
      </c>
    </row>
    <row r="66" spans="1:8" x14ac:dyDescent="0.2">
      <c r="A66">
        <f>[1]CorridorFlowExample_evac!A64</f>
        <v>61</v>
      </c>
      <c r="B66">
        <f>[1]CorridorFlowExample_evac!B64</f>
        <v>192</v>
      </c>
      <c r="C66">
        <f>[1]CorridorFlowExample_evac!C64</f>
        <v>192</v>
      </c>
      <c r="D66">
        <f>[1]CorridorFlowExample_evac!H64</f>
        <v>167</v>
      </c>
      <c r="E66">
        <f>[1]CorridorFlowExample_evac!I64</f>
        <v>169</v>
      </c>
      <c r="F66">
        <f>[1]CorridorFlowExample_evac!J64</f>
        <v>163</v>
      </c>
      <c r="G66">
        <f>[1]CorridorFlowExample_evac!K64</f>
        <v>162</v>
      </c>
      <c r="H66">
        <f t="shared" si="0"/>
        <v>161.32740000000001</v>
      </c>
    </row>
    <row r="67" spans="1:8" x14ac:dyDescent="0.2">
      <c r="A67">
        <f>[1]CorridorFlowExample_evac!A65</f>
        <v>62</v>
      </c>
      <c r="B67">
        <f>[1]CorridorFlowExample_evac!B65</f>
        <v>192</v>
      </c>
      <c r="C67">
        <f>[1]CorridorFlowExample_evac!C65</f>
        <v>192</v>
      </c>
      <c r="D67">
        <f>[1]CorridorFlowExample_evac!H65</f>
        <v>170</v>
      </c>
      <c r="E67">
        <f>[1]CorridorFlowExample_evac!I65</f>
        <v>172</v>
      </c>
      <c r="F67">
        <f>[1]CorridorFlowExample_evac!J65</f>
        <v>166</v>
      </c>
      <c r="G67">
        <f>[1]CorridorFlowExample_evac!K65</f>
        <v>164</v>
      </c>
      <c r="H67">
        <f t="shared" si="0"/>
        <v>163.9564</v>
      </c>
    </row>
    <row r="68" spans="1:8" x14ac:dyDescent="0.2">
      <c r="A68">
        <f>[1]CorridorFlowExample_evac!A66</f>
        <v>63</v>
      </c>
      <c r="B68">
        <f>[1]CorridorFlowExample_evac!B66</f>
        <v>192</v>
      </c>
      <c r="C68">
        <f>[1]CorridorFlowExample_evac!C66</f>
        <v>192</v>
      </c>
      <c r="D68">
        <f>[1]CorridorFlowExample_evac!H66</f>
        <v>173</v>
      </c>
      <c r="E68">
        <f>[1]CorridorFlowExample_evac!I66</f>
        <v>173</v>
      </c>
      <c r="F68">
        <f>[1]CorridorFlowExample_evac!J66</f>
        <v>169</v>
      </c>
      <c r="G68">
        <f>[1]CorridorFlowExample_evac!K66</f>
        <v>166</v>
      </c>
      <c r="H68">
        <f t="shared" si="0"/>
        <v>166.58540000000002</v>
      </c>
    </row>
    <row r="69" spans="1:8" x14ac:dyDescent="0.2">
      <c r="A69">
        <f>[1]CorridorFlowExample_evac!A67</f>
        <v>64</v>
      </c>
      <c r="B69">
        <f>[1]CorridorFlowExample_evac!B67</f>
        <v>192</v>
      </c>
      <c r="C69">
        <f>[1]CorridorFlowExample_evac!C67</f>
        <v>192</v>
      </c>
      <c r="D69">
        <f>[1]CorridorFlowExample_evac!H67</f>
        <v>176</v>
      </c>
      <c r="E69">
        <f>[1]CorridorFlowExample_evac!I67</f>
        <v>176</v>
      </c>
      <c r="F69">
        <f>[1]CorridorFlowExample_evac!J67</f>
        <v>173</v>
      </c>
      <c r="G69">
        <f>[1]CorridorFlowExample_evac!K67</f>
        <v>170</v>
      </c>
      <c r="H69">
        <f t="shared" si="0"/>
        <v>169.21440000000001</v>
      </c>
    </row>
    <row r="70" spans="1:8" x14ac:dyDescent="0.2">
      <c r="A70">
        <f>[1]CorridorFlowExample_evac!A68</f>
        <v>65</v>
      </c>
      <c r="B70">
        <f>[1]CorridorFlowExample_evac!B68</f>
        <v>192</v>
      </c>
      <c r="C70">
        <f>[1]CorridorFlowExample_evac!C68</f>
        <v>192</v>
      </c>
      <c r="D70">
        <f>[1]CorridorFlowExample_evac!H68</f>
        <v>177</v>
      </c>
      <c r="E70">
        <f>[1]CorridorFlowExample_evac!I68</f>
        <v>178</v>
      </c>
      <c r="F70">
        <f>[1]CorridorFlowExample_evac!J68</f>
        <v>175</v>
      </c>
      <c r="G70">
        <f>[1]CorridorFlowExample_evac!K68</f>
        <v>174</v>
      </c>
      <c r="H70">
        <f t="shared" ref="H70:H105" si="1">0.9584+$M$7*$A70</f>
        <v>171.8434</v>
      </c>
    </row>
    <row r="71" spans="1:8" x14ac:dyDescent="0.2">
      <c r="A71">
        <f>[1]CorridorFlowExample_evac!A69</f>
        <v>66</v>
      </c>
      <c r="B71">
        <f>[1]CorridorFlowExample_evac!B69</f>
        <v>192</v>
      </c>
      <c r="C71">
        <f>[1]CorridorFlowExample_evac!C69</f>
        <v>192</v>
      </c>
      <c r="D71">
        <f>[1]CorridorFlowExample_evac!H69</f>
        <v>179</v>
      </c>
      <c r="E71">
        <f>[1]CorridorFlowExample_evac!I69</f>
        <v>180</v>
      </c>
      <c r="F71">
        <f>[1]CorridorFlowExample_evac!J69</f>
        <v>179</v>
      </c>
      <c r="G71">
        <f>[1]CorridorFlowExample_evac!K69</f>
        <v>176</v>
      </c>
      <c r="H71">
        <f t="shared" si="1"/>
        <v>174.47240000000002</v>
      </c>
    </row>
    <row r="72" spans="1:8" x14ac:dyDescent="0.2">
      <c r="A72">
        <f>[1]CorridorFlowExample_evac!A70</f>
        <v>67</v>
      </c>
      <c r="B72">
        <f>[1]CorridorFlowExample_evac!B70</f>
        <v>192</v>
      </c>
      <c r="C72">
        <f>[1]CorridorFlowExample_evac!C70</f>
        <v>192</v>
      </c>
      <c r="D72">
        <f>[1]CorridorFlowExample_evac!H70</f>
        <v>182</v>
      </c>
      <c r="E72">
        <f>[1]CorridorFlowExample_evac!I70</f>
        <v>183</v>
      </c>
      <c r="F72">
        <f>[1]CorridorFlowExample_evac!J70</f>
        <v>181</v>
      </c>
      <c r="G72">
        <f>[1]CorridorFlowExample_evac!K70</f>
        <v>180</v>
      </c>
      <c r="H72">
        <f t="shared" si="1"/>
        <v>177.10140000000001</v>
      </c>
    </row>
    <row r="73" spans="1:8" x14ac:dyDescent="0.2">
      <c r="A73">
        <f>[1]CorridorFlowExample_evac!A71</f>
        <v>68</v>
      </c>
      <c r="B73">
        <f>[1]CorridorFlowExample_evac!B71</f>
        <v>192</v>
      </c>
      <c r="C73">
        <f>[1]CorridorFlowExample_evac!C71</f>
        <v>192</v>
      </c>
      <c r="D73">
        <f>[1]CorridorFlowExample_evac!H71</f>
        <v>185</v>
      </c>
      <c r="E73">
        <f>[1]CorridorFlowExample_evac!I71</f>
        <v>185</v>
      </c>
      <c r="F73">
        <f>[1]CorridorFlowExample_evac!J71</f>
        <v>185</v>
      </c>
      <c r="G73">
        <f>[1]CorridorFlowExample_evac!K71</f>
        <v>184</v>
      </c>
      <c r="H73">
        <f t="shared" si="1"/>
        <v>179.7304</v>
      </c>
    </row>
    <row r="74" spans="1:8" x14ac:dyDescent="0.2">
      <c r="A74">
        <f>[1]CorridorFlowExample_evac!A72</f>
        <v>69</v>
      </c>
      <c r="B74">
        <f>[1]CorridorFlowExample_evac!B72</f>
        <v>192</v>
      </c>
      <c r="C74">
        <f>[1]CorridorFlowExample_evac!C72</f>
        <v>192</v>
      </c>
      <c r="D74">
        <f>[1]CorridorFlowExample_evac!H72</f>
        <v>187</v>
      </c>
      <c r="E74">
        <f>[1]CorridorFlowExample_evac!I72</f>
        <v>188</v>
      </c>
      <c r="F74">
        <f>[1]CorridorFlowExample_evac!J72</f>
        <v>188</v>
      </c>
      <c r="G74">
        <f>[1]CorridorFlowExample_evac!K72</f>
        <v>187</v>
      </c>
      <c r="H74">
        <f t="shared" si="1"/>
        <v>182.35940000000002</v>
      </c>
    </row>
    <row r="75" spans="1:8" x14ac:dyDescent="0.2">
      <c r="A75">
        <f>[1]CorridorFlowExample_evac!A73</f>
        <v>70</v>
      </c>
      <c r="B75">
        <f>[1]CorridorFlowExample_evac!B73</f>
        <v>192</v>
      </c>
      <c r="C75">
        <f>[1]CorridorFlowExample_evac!C73</f>
        <v>192</v>
      </c>
      <c r="D75">
        <f>[1]CorridorFlowExample_evac!H73</f>
        <v>190</v>
      </c>
      <c r="E75">
        <f>[1]CorridorFlowExample_evac!I73</f>
        <v>192</v>
      </c>
      <c r="F75">
        <f>[1]CorridorFlowExample_evac!J73</f>
        <v>193</v>
      </c>
      <c r="G75">
        <f>[1]CorridorFlowExample_evac!K73</f>
        <v>189</v>
      </c>
      <c r="H75">
        <f t="shared" si="1"/>
        <v>184.98840000000001</v>
      </c>
    </row>
    <row r="76" spans="1:8" x14ac:dyDescent="0.2">
      <c r="A76">
        <f>[1]CorridorFlowExample_evac!A74</f>
        <v>71</v>
      </c>
      <c r="B76">
        <f>[1]CorridorFlowExample_evac!B74</f>
        <v>192</v>
      </c>
      <c r="C76">
        <f>[1]CorridorFlowExample_evac!C74</f>
        <v>192</v>
      </c>
      <c r="D76">
        <f>[1]CorridorFlowExample_evac!H74</f>
        <v>192</v>
      </c>
      <c r="E76">
        <f>[1]CorridorFlowExample_evac!I74</f>
        <v>195</v>
      </c>
      <c r="F76">
        <f>[1]CorridorFlowExample_evac!J74</f>
        <v>195</v>
      </c>
      <c r="G76">
        <f>[1]CorridorFlowExample_evac!K74</f>
        <v>192</v>
      </c>
      <c r="H76">
        <f t="shared" si="1"/>
        <v>187.6174</v>
      </c>
    </row>
    <row r="77" spans="1:8" x14ac:dyDescent="0.2">
      <c r="A77">
        <f>[1]CorridorFlowExample_evac!A75</f>
        <v>72</v>
      </c>
      <c r="B77">
        <f>[1]CorridorFlowExample_evac!B75</f>
        <v>192</v>
      </c>
      <c r="C77">
        <f>[1]CorridorFlowExample_evac!C75</f>
        <v>192</v>
      </c>
      <c r="D77">
        <f>[1]CorridorFlowExample_evac!H75</f>
        <v>195</v>
      </c>
      <c r="E77">
        <f>[1]CorridorFlowExample_evac!I75</f>
        <v>198</v>
      </c>
      <c r="F77">
        <f>[1]CorridorFlowExample_evac!J75</f>
        <v>198</v>
      </c>
      <c r="G77">
        <f>[1]CorridorFlowExample_evac!K75</f>
        <v>195</v>
      </c>
      <c r="H77">
        <f t="shared" si="1"/>
        <v>190.24640000000002</v>
      </c>
    </row>
    <row r="78" spans="1:8" x14ac:dyDescent="0.2">
      <c r="A78">
        <f>[1]CorridorFlowExample_evac!A76</f>
        <v>73</v>
      </c>
      <c r="B78">
        <f>[1]CorridorFlowExample_evac!B76</f>
        <v>192</v>
      </c>
      <c r="C78">
        <f>[1]CorridorFlowExample_evac!C76</f>
        <v>192</v>
      </c>
      <c r="D78">
        <f>[1]CorridorFlowExample_evac!H76</f>
        <v>198</v>
      </c>
      <c r="E78">
        <f>[1]CorridorFlowExample_evac!I76</f>
        <v>200</v>
      </c>
      <c r="F78">
        <f>[1]CorridorFlowExample_evac!J76</f>
        <v>200</v>
      </c>
      <c r="G78">
        <f>[1]CorridorFlowExample_evac!K76</f>
        <v>197</v>
      </c>
      <c r="H78">
        <f t="shared" si="1"/>
        <v>192.87540000000001</v>
      </c>
    </row>
    <row r="79" spans="1:8" x14ac:dyDescent="0.2">
      <c r="A79">
        <f>[1]CorridorFlowExample_evac!A77</f>
        <v>74</v>
      </c>
      <c r="B79">
        <f>[1]CorridorFlowExample_evac!B77</f>
        <v>192</v>
      </c>
      <c r="C79">
        <f>[1]CorridorFlowExample_evac!C77</f>
        <v>192</v>
      </c>
      <c r="D79">
        <f>[1]CorridorFlowExample_evac!H77</f>
        <v>200</v>
      </c>
      <c r="E79">
        <f>[1]CorridorFlowExample_evac!I77</f>
        <v>203</v>
      </c>
      <c r="F79">
        <f>[1]CorridorFlowExample_evac!J77</f>
        <v>203</v>
      </c>
      <c r="G79">
        <f>[1]CorridorFlowExample_evac!K77</f>
        <v>199</v>
      </c>
      <c r="H79">
        <f t="shared" si="1"/>
        <v>195.5044</v>
      </c>
    </row>
    <row r="80" spans="1:8" x14ac:dyDescent="0.2">
      <c r="A80">
        <f>[1]CorridorFlowExample_evac!A78</f>
        <v>75</v>
      </c>
      <c r="B80">
        <f>[1]CorridorFlowExample_evac!B78</f>
        <v>192</v>
      </c>
      <c r="C80">
        <f>[1]CorridorFlowExample_evac!C78</f>
        <v>192</v>
      </c>
      <c r="D80">
        <f>[1]CorridorFlowExample_evac!H78</f>
        <v>203</v>
      </c>
      <c r="E80">
        <f>[1]CorridorFlowExample_evac!I78</f>
        <v>206</v>
      </c>
      <c r="F80">
        <f>[1]CorridorFlowExample_evac!J78</f>
        <v>204</v>
      </c>
      <c r="G80">
        <f>[1]CorridorFlowExample_evac!K78</f>
        <v>202</v>
      </c>
      <c r="H80">
        <f t="shared" si="1"/>
        <v>198.13340000000002</v>
      </c>
    </row>
    <row r="81" spans="1:8" x14ac:dyDescent="0.2">
      <c r="A81">
        <f>[1]CorridorFlowExample_evac!A79</f>
        <v>76.099999999999994</v>
      </c>
      <c r="B81">
        <f>[1]CorridorFlowExample_evac!B79</f>
        <v>192</v>
      </c>
      <c r="C81">
        <f>[1]CorridorFlowExample_evac!C79</f>
        <v>192</v>
      </c>
      <c r="D81">
        <f>[1]CorridorFlowExample_evac!H79</f>
        <v>205</v>
      </c>
      <c r="E81">
        <f>[1]CorridorFlowExample_evac!I79</f>
        <v>210</v>
      </c>
      <c r="F81">
        <f>[1]CorridorFlowExample_evac!J79</f>
        <v>207</v>
      </c>
      <c r="G81">
        <f>[1]CorridorFlowExample_evac!K79</f>
        <v>204</v>
      </c>
      <c r="H81">
        <f t="shared" si="1"/>
        <v>201.02529999999999</v>
      </c>
    </row>
    <row r="82" spans="1:8" x14ac:dyDescent="0.2">
      <c r="A82">
        <f>[1]CorridorFlowExample_evac!A80</f>
        <v>77.099999999999994</v>
      </c>
      <c r="B82">
        <f>[1]CorridorFlowExample_evac!B80</f>
        <v>192</v>
      </c>
      <c r="C82">
        <f>[1]CorridorFlowExample_evac!C80</f>
        <v>192</v>
      </c>
      <c r="D82">
        <f>[1]CorridorFlowExample_evac!H80</f>
        <v>208</v>
      </c>
      <c r="E82">
        <f>[1]CorridorFlowExample_evac!I80</f>
        <v>213</v>
      </c>
      <c r="F82">
        <f>[1]CorridorFlowExample_evac!J80</f>
        <v>209</v>
      </c>
      <c r="G82">
        <f>[1]CorridorFlowExample_evac!K80</f>
        <v>207</v>
      </c>
      <c r="H82">
        <f t="shared" si="1"/>
        <v>203.65430000000001</v>
      </c>
    </row>
    <row r="83" spans="1:8" x14ac:dyDescent="0.2">
      <c r="A83">
        <f>[1]CorridorFlowExample_evac!A81</f>
        <v>78.099999999999994</v>
      </c>
      <c r="B83">
        <f>[1]CorridorFlowExample_evac!B81</f>
        <v>192</v>
      </c>
      <c r="C83">
        <f>[1]CorridorFlowExample_evac!C81</f>
        <v>192</v>
      </c>
      <c r="D83">
        <f>[1]CorridorFlowExample_evac!H81</f>
        <v>211</v>
      </c>
      <c r="E83">
        <f>[1]CorridorFlowExample_evac!I81</f>
        <v>214</v>
      </c>
      <c r="F83">
        <f>[1]CorridorFlowExample_evac!J81</f>
        <v>211</v>
      </c>
      <c r="G83">
        <f>[1]CorridorFlowExample_evac!K81</f>
        <v>210</v>
      </c>
      <c r="H83">
        <f t="shared" si="1"/>
        <v>206.2833</v>
      </c>
    </row>
    <row r="84" spans="1:8" x14ac:dyDescent="0.2">
      <c r="A84">
        <f>[1]CorridorFlowExample_evac!A82</f>
        <v>79.099999999999994</v>
      </c>
      <c r="B84">
        <f>[1]CorridorFlowExample_evac!B82</f>
        <v>192</v>
      </c>
      <c r="C84">
        <f>[1]CorridorFlowExample_evac!C82</f>
        <v>192</v>
      </c>
      <c r="D84">
        <f>[1]CorridorFlowExample_evac!H82</f>
        <v>215</v>
      </c>
      <c r="E84">
        <f>[1]CorridorFlowExample_evac!I82</f>
        <v>218</v>
      </c>
      <c r="F84">
        <f>[1]CorridorFlowExample_evac!J82</f>
        <v>215</v>
      </c>
      <c r="G84">
        <f>[1]CorridorFlowExample_evac!K82</f>
        <v>214</v>
      </c>
      <c r="H84">
        <f t="shared" si="1"/>
        <v>208.91229999999999</v>
      </c>
    </row>
    <row r="85" spans="1:8" x14ac:dyDescent="0.2">
      <c r="A85">
        <f>[1]CorridorFlowExample_evac!A83</f>
        <v>80.099999999999994</v>
      </c>
      <c r="B85">
        <f>[1]CorridorFlowExample_evac!B83</f>
        <v>192</v>
      </c>
      <c r="C85">
        <f>[1]CorridorFlowExample_evac!C83</f>
        <v>192</v>
      </c>
      <c r="D85">
        <f>[1]CorridorFlowExample_evac!H83</f>
        <v>217</v>
      </c>
      <c r="E85">
        <f>[1]CorridorFlowExample_evac!I83</f>
        <v>221</v>
      </c>
      <c r="F85">
        <f>[1]CorridorFlowExample_evac!J83</f>
        <v>217</v>
      </c>
      <c r="G85">
        <f>[1]CorridorFlowExample_evac!K83</f>
        <v>217</v>
      </c>
      <c r="H85">
        <f t="shared" si="1"/>
        <v>211.54130000000001</v>
      </c>
    </row>
    <row r="86" spans="1:8" x14ac:dyDescent="0.2">
      <c r="A86">
        <f>[1]CorridorFlowExample_evac!A84</f>
        <v>81.099999999999994</v>
      </c>
      <c r="B86">
        <f>[1]CorridorFlowExample_evac!B84</f>
        <v>192</v>
      </c>
      <c r="C86">
        <f>[1]CorridorFlowExample_evac!C84</f>
        <v>192</v>
      </c>
      <c r="D86">
        <f>[1]CorridorFlowExample_evac!H84</f>
        <v>218</v>
      </c>
      <c r="E86">
        <f>[1]CorridorFlowExample_evac!I84</f>
        <v>223</v>
      </c>
      <c r="F86">
        <f>[1]CorridorFlowExample_evac!J84</f>
        <v>219</v>
      </c>
      <c r="G86">
        <f>[1]CorridorFlowExample_evac!K84</f>
        <v>221</v>
      </c>
      <c r="H86">
        <f t="shared" si="1"/>
        <v>214.1703</v>
      </c>
    </row>
    <row r="87" spans="1:8" x14ac:dyDescent="0.2">
      <c r="A87">
        <f>[1]CorridorFlowExample_evac!A85</f>
        <v>82.1</v>
      </c>
      <c r="B87">
        <f>[1]CorridorFlowExample_evac!B85</f>
        <v>192</v>
      </c>
      <c r="C87">
        <f>[1]CorridorFlowExample_evac!C85</f>
        <v>192</v>
      </c>
      <c r="D87">
        <f>[1]CorridorFlowExample_evac!H85</f>
        <v>220</v>
      </c>
      <c r="E87">
        <f>[1]CorridorFlowExample_evac!I85</f>
        <v>225</v>
      </c>
      <c r="F87">
        <f>[1]CorridorFlowExample_evac!J85</f>
        <v>222</v>
      </c>
      <c r="G87">
        <f>[1]CorridorFlowExample_evac!K85</f>
        <v>223</v>
      </c>
      <c r="H87">
        <f t="shared" si="1"/>
        <v>216.79929999999999</v>
      </c>
    </row>
    <row r="88" spans="1:8" x14ac:dyDescent="0.2">
      <c r="A88">
        <f>[1]CorridorFlowExample_evac!A86</f>
        <v>83.1</v>
      </c>
      <c r="B88">
        <f>[1]CorridorFlowExample_evac!B86</f>
        <v>192</v>
      </c>
      <c r="C88">
        <f>[1]CorridorFlowExample_evac!C86</f>
        <v>192</v>
      </c>
      <c r="D88">
        <f>[1]CorridorFlowExample_evac!H86</f>
        <v>223</v>
      </c>
      <c r="E88">
        <f>[1]CorridorFlowExample_evac!I86</f>
        <v>227</v>
      </c>
      <c r="F88">
        <f>[1]CorridorFlowExample_evac!J86</f>
        <v>225</v>
      </c>
      <c r="G88">
        <f>[1]CorridorFlowExample_evac!K86</f>
        <v>224</v>
      </c>
      <c r="H88">
        <f t="shared" si="1"/>
        <v>219.42830000000001</v>
      </c>
    </row>
    <row r="89" spans="1:8" x14ac:dyDescent="0.2">
      <c r="A89">
        <f>[1]CorridorFlowExample_evac!A87</f>
        <v>84.1</v>
      </c>
      <c r="B89">
        <f>[1]CorridorFlowExample_evac!B87</f>
        <v>192</v>
      </c>
      <c r="C89">
        <f>[1]CorridorFlowExample_evac!C87</f>
        <v>192</v>
      </c>
      <c r="D89">
        <f>[1]CorridorFlowExample_evac!H87</f>
        <v>226</v>
      </c>
      <c r="E89">
        <f>[1]CorridorFlowExample_evac!I87</f>
        <v>230</v>
      </c>
      <c r="F89">
        <f>[1]CorridorFlowExample_evac!J87</f>
        <v>228</v>
      </c>
      <c r="G89">
        <f>[1]CorridorFlowExample_evac!K87</f>
        <v>226</v>
      </c>
      <c r="H89">
        <f t="shared" si="1"/>
        <v>222.0573</v>
      </c>
    </row>
    <row r="90" spans="1:8" x14ac:dyDescent="0.2">
      <c r="A90">
        <f>[1]CorridorFlowExample_evac!A88</f>
        <v>85.1</v>
      </c>
      <c r="B90">
        <f>[1]CorridorFlowExample_evac!B88</f>
        <v>192</v>
      </c>
      <c r="C90">
        <f>[1]CorridorFlowExample_evac!C88</f>
        <v>192</v>
      </c>
      <c r="D90">
        <f>[1]CorridorFlowExample_evac!H88</f>
        <v>226</v>
      </c>
      <c r="E90">
        <f>[1]CorridorFlowExample_evac!I88</f>
        <v>231</v>
      </c>
      <c r="F90">
        <f>[1]CorridorFlowExample_evac!J88</f>
        <v>231</v>
      </c>
      <c r="G90">
        <f>[1]CorridorFlowExample_evac!K88</f>
        <v>228</v>
      </c>
      <c r="H90">
        <f t="shared" si="1"/>
        <v>224.68629999999999</v>
      </c>
    </row>
    <row r="91" spans="1:8" x14ac:dyDescent="0.2">
      <c r="A91">
        <f>[1]CorridorFlowExample_evac!A89</f>
        <v>86.1</v>
      </c>
      <c r="B91">
        <f>[1]CorridorFlowExample_evac!B89</f>
        <v>192</v>
      </c>
      <c r="C91">
        <f>[1]CorridorFlowExample_evac!C89</f>
        <v>192</v>
      </c>
      <c r="D91">
        <f>[1]CorridorFlowExample_evac!H89</f>
        <v>228</v>
      </c>
      <c r="E91">
        <f>[1]CorridorFlowExample_evac!I89</f>
        <v>236</v>
      </c>
      <c r="F91">
        <f>[1]CorridorFlowExample_evac!J89</f>
        <v>233</v>
      </c>
      <c r="G91">
        <f>[1]CorridorFlowExample_evac!K89</f>
        <v>230</v>
      </c>
      <c r="H91">
        <f t="shared" si="1"/>
        <v>227.31530000000001</v>
      </c>
    </row>
    <row r="92" spans="1:8" x14ac:dyDescent="0.2">
      <c r="A92">
        <f>[1]CorridorFlowExample_evac!A90</f>
        <v>87.1</v>
      </c>
      <c r="B92">
        <f>[1]CorridorFlowExample_evac!B90</f>
        <v>192</v>
      </c>
      <c r="C92">
        <f>[1]CorridorFlowExample_evac!C90</f>
        <v>192</v>
      </c>
      <c r="D92">
        <f>[1]CorridorFlowExample_evac!H90</f>
        <v>230</v>
      </c>
      <c r="E92">
        <f>[1]CorridorFlowExample_evac!I90</f>
        <v>239</v>
      </c>
      <c r="F92">
        <f>[1]CorridorFlowExample_evac!J90</f>
        <v>237</v>
      </c>
      <c r="G92">
        <f>[1]CorridorFlowExample_evac!K90</f>
        <v>232</v>
      </c>
      <c r="H92">
        <f t="shared" si="1"/>
        <v>229.9443</v>
      </c>
    </row>
    <row r="93" spans="1:8" x14ac:dyDescent="0.2">
      <c r="A93">
        <f>[1]CorridorFlowExample_evac!A91</f>
        <v>88.1</v>
      </c>
      <c r="B93">
        <f>[1]CorridorFlowExample_evac!B91</f>
        <v>192</v>
      </c>
      <c r="C93">
        <f>[1]CorridorFlowExample_evac!C91</f>
        <v>192</v>
      </c>
      <c r="D93">
        <f>[1]CorridorFlowExample_evac!H91</f>
        <v>233</v>
      </c>
      <c r="E93">
        <f>[1]CorridorFlowExample_evac!I91</f>
        <v>242</v>
      </c>
      <c r="F93">
        <f>[1]CorridorFlowExample_evac!J91</f>
        <v>240</v>
      </c>
      <c r="G93">
        <f>[1]CorridorFlowExample_evac!K91</f>
        <v>235</v>
      </c>
      <c r="H93">
        <f t="shared" si="1"/>
        <v>232.57329999999999</v>
      </c>
    </row>
    <row r="94" spans="1:8" x14ac:dyDescent="0.2">
      <c r="A94">
        <f>[1]CorridorFlowExample_evac!A92</f>
        <v>89.1</v>
      </c>
      <c r="B94">
        <f>[1]CorridorFlowExample_evac!B92</f>
        <v>192</v>
      </c>
      <c r="C94">
        <f>[1]CorridorFlowExample_evac!C92</f>
        <v>192</v>
      </c>
      <c r="D94">
        <f>[1]CorridorFlowExample_evac!H92</f>
        <v>236</v>
      </c>
      <c r="E94">
        <f>[1]CorridorFlowExample_evac!I92</f>
        <v>244</v>
      </c>
      <c r="F94">
        <f>[1]CorridorFlowExample_evac!J92</f>
        <v>243</v>
      </c>
      <c r="G94">
        <f>[1]CorridorFlowExample_evac!K92</f>
        <v>238</v>
      </c>
      <c r="H94">
        <f t="shared" si="1"/>
        <v>235.20230000000001</v>
      </c>
    </row>
    <row r="95" spans="1:8" x14ac:dyDescent="0.2">
      <c r="A95">
        <f>[1]CorridorFlowExample_evac!A93</f>
        <v>90.1</v>
      </c>
      <c r="B95">
        <f>[1]CorridorFlowExample_evac!B93</f>
        <v>192</v>
      </c>
      <c r="C95">
        <f>[1]CorridorFlowExample_evac!C93</f>
        <v>192</v>
      </c>
      <c r="D95">
        <f>[1]CorridorFlowExample_evac!H93</f>
        <v>239</v>
      </c>
      <c r="E95">
        <f>[1]CorridorFlowExample_evac!I93</f>
        <v>246</v>
      </c>
      <c r="F95">
        <f>[1]CorridorFlowExample_evac!J93</f>
        <v>245</v>
      </c>
      <c r="G95">
        <f>[1]CorridorFlowExample_evac!K93</f>
        <v>241</v>
      </c>
      <c r="H95">
        <f t="shared" si="1"/>
        <v>237.8313</v>
      </c>
    </row>
    <row r="96" spans="1:8" x14ac:dyDescent="0.2">
      <c r="A96">
        <f>[1]CorridorFlowExample_evac!A94</f>
        <v>91.1</v>
      </c>
      <c r="B96">
        <f>[1]CorridorFlowExample_evac!B94</f>
        <v>192</v>
      </c>
      <c r="C96">
        <f>[1]CorridorFlowExample_evac!C94</f>
        <v>192</v>
      </c>
      <c r="D96">
        <f>[1]CorridorFlowExample_evac!H94</f>
        <v>242</v>
      </c>
      <c r="E96">
        <f>[1]CorridorFlowExample_evac!I94</f>
        <v>249</v>
      </c>
      <c r="F96">
        <f>[1]CorridorFlowExample_evac!J94</f>
        <v>248</v>
      </c>
      <c r="G96">
        <f>[1]CorridorFlowExample_evac!K94</f>
        <v>243</v>
      </c>
      <c r="H96">
        <f t="shared" si="1"/>
        <v>240.46029999999999</v>
      </c>
    </row>
    <row r="97" spans="1:8" x14ac:dyDescent="0.2">
      <c r="A97">
        <f>[1]CorridorFlowExample_evac!A95</f>
        <v>92.1</v>
      </c>
      <c r="B97">
        <f>[1]CorridorFlowExample_evac!B95</f>
        <v>192</v>
      </c>
      <c r="C97">
        <f>[1]CorridorFlowExample_evac!C95</f>
        <v>192</v>
      </c>
      <c r="D97">
        <f>[1]CorridorFlowExample_evac!H95</f>
        <v>246</v>
      </c>
      <c r="E97">
        <f>[1]CorridorFlowExample_evac!I95</f>
        <v>252</v>
      </c>
      <c r="F97">
        <f>[1]CorridorFlowExample_evac!J95</f>
        <v>249</v>
      </c>
      <c r="G97">
        <f>[1]CorridorFlowExample_evac!K95</f>
        <v>246</v>
      </c>
      <c r="H97">
        <f t="shared" si="1"/>
        <v>243.08930000000001</v>
      </c>
    </row>
    <row r="98" spans="1:8" x14ac:dyDescent="0.2">
      <c r="A98">
        <f>[1]CorridorFlowExample_evac!A96</f>
        <v>93.1</v>
      </c>
      <c r="B98">
        <f>[1]CorridorFlowExample_evac!B96</f>
        <v>192</v>
      </c>
      <c r="C98">
        <f>[1]CorridorFlowExample_evac!C96</f>
        <v>192</v>
      </c>
      <c r="D98">
        <f>[1]CorridorFlowExample_evac!H96</f>
        <v>248</v>
      </c>
      <c r="E98">
        <f>[1]CorridorFlowExample_evac!I96</f>
        <v>255</v>
      </c>
      <c r="F98">
        <f>[1]CorridorFlowExample_evac!J96</f>
        <v>252</v>
      </c>
      <c r="G98">
        <f>[1]CorridorFlowExample_evac!K96</f>
        <v>250</v>
      </c>
      <c r="H98">
        <f t="shared" si="1"/>
        <v>245.7183</v>
      </c>
    </row>
    <row r="99" spans="1:8" x14ac:dyDescent="0.2">
      <c r="A99">
        <f>[1]CorridorFlowExample_evac!A97</f>
        <v>94.1</v>
      </c>
      <c r="B99">
        <f>[1]CorridorFlowExample_evac!B97</f>
        <v>192</v>
      </c>
      <c r="C99">
        <f>[1]CorridorFlowExample_evac!C97</f>
        <v>192</v>
      </c>
      <c r="D99">
        <f>[1]CorridorFlowExample_evac!H97</f>
        <v>251</v>
      </c>
      <c r="E99">
        <f>[1]CorridorFlowExample_evac!I97</f>
        <v>257</v>
      </c>
      <c r="F99">
        <f>[1]CorridorFlowExample_evac!J97</f>
        <v>255</v>
      </c>
      <c r="G99">
        <f>[1]CorridorFlowExample_evac!K97</f>
        <v>252</v>
      </c>
      <c r="H99">
        <f t="shared" si="1"/>
        <v>248.34729999999999</v>
      </c>
    </row>
    <row r="100" spans="1:8" x14ac:dyDescent="0.2">
      <c r="A100">
        <f>[1]CorridorFlowExample_evac!A98</f>
        <v>95.1</v>
      </c>
      <c r="B100">
        <f>[1]CorridorFlowExample_evac!B98</f>
        <v>192</v>
      </c>
      <c r="C100">
        <f>[1]CorridorFlowExample_evac!C98</f>
        <v>192</v>
      </c>
      <c r="D100">
        <f>[1]CorridorFlowExample_evac!H98</f>
        <v>254</v>
      </c>
      <c r="E100">
        <f>[1]CorridorFlowExample_evac!I98</f>
        <v>259</v>
      </c>
      <c r="F100">
        <f>[1]CorridorFlowExample_evac!J98</f>
        <v>257</v>
      </c>
      <c r="G100">
        <f>[1]CorridorFlowExample_evac!K98</f>
        <v>254</v>
      </c>
      <c r="H100">
        <f t="shared" si="1"/>
        <v>250.97630000000001</v>
      </c>
    </row>
    <row r="101" spans="1:8" x14ac:dyDescent="0.2">
      <c r="A101">
        <f>[1]CorridorFlowExample_evac!A99</f>
        <v>96.1</v>
      </c>
      <c r="B101">
        <f>[1]CorridorFlowExample_evac!B99</f>
        <v>192</v>
      </c>
      <c r="C101">
        <f>[1]CorridorFlowExample_evac!C99</f>
        <v>192</v>
      </c>
      <c r="D101">
        <f>[1]CorridorFlowExample_evac!H99</f>
        <v>256</v>
      </c>
      <c r="E101">
        <f>[1]CorridorFlowExample_evac!I99</f>
        <v>260</v>
      </c>
      <c r="F101">
        <f>[1]CorridorFlowExample_evac!J99</f>
        <v>261</v>
      </c>
      <c r="G101">
        <f>[1]CorridorFlowExample_evac!K99</f>
        <v>256</v>
      </c>
      <c r="H101">
        <f t="shared" si="1"/>
        <v>253.6053</v>
      </c>
    </row>
    <row r="102" spans="1:8" x14ac:dyDescent="0.2">
      <c r="A102">
        <f>[1]CorridorFlowExample_evac!A100</f>
        <v>97.1</v>
      </c>
      <c r="B102">
        <f>[1]CorridorFlowExample_evac!B100</f>
        <v>192</v>
      </c>
      <c r="C102">
        <f>[1]CorridorFlowExample_evac!C100</f>
        <v>192</v>
      </c>
      <c r="D102">
        <f>[1]CorridorFlowExample_evac!H100</f>
        <v>259</v>
      </c>
      <c r="E102">
        <f>[1]CorridorFlowExample_evac!I100</f>
        <v>263</v>
      </c>
      <c r="F102">
        <f>[1]CorridorFlowExample_evac!J100</f>
        <v>264</v>
      </c>
      <c r="G102">
        <f>[1]CorridorFlowExample_evac!K100</f>
        <v>257</v>
      </c>
      <c r="H102">
        <f t="shared" si="1"/>
        <v>256.23429999999996</v>
      </c>
    </row>
    <row r="103" spans="1:8" x14ac:dyDescent="0.2">
      <c r="A103">
        <f>[1]CorridorFlowExample_evac!A101</f>
        <v>98.1</v>
      </c>
      <c r="B103">
        <f>[1]CorridorFlowExample_evac!B101</f>
        <v>192</v>
      </c>
      <c r="C103">
        <f>[1]CorridorFlowExample_evac!C101</f>
        <v>192</v>
      </c>
      <c r="D103">
        <f>[1]CorridorFlowExample_evac!H101</f>
        <v>259</v>
      </c>
      <c r="E103">
        <f>[1]CorridorFlowExample_evac!I101</f>
        <v>266</v>
      </c>
      <c r="F103">
        <f>[1]CorridorFlowExample_evac!J101</f>
        <v>267</v>
      </c>
      <c r="G103">
        <f>[1]CorridorFlowExample_evac!K101</f>
        <v>260</v>
      </c>
      <c r="H103">
        <f t="shared" si="1"/>
        <v>258.86329999999998</v>
      </c>
    </row>
    <row r="104" spans="1:8" x14ac:dyDescent="0.2">
      <c r="A104">
        <f>[1]CorridorFlowExample_evac!A102</f>
        <v>99.1</v>
      </c>
      <c r="B104">
        <f>[1]CorridorFlowExample_evac!B102</f>
        <v>192</v>
      </c>
      <c r="C104">
        <f>[1]CorridorFlowExample_evac!C102</f>
        <v>192</v>
      </c>
      <c r="D104">
        <f>[1]CorridorFlowExample_evac!H102</f>
        <v>260</v>
      </c>
      <c r="E104">
        <f>[1]CorridorFlowExample_evac!I102</f>
        <v>269</v>
      </c>
      <c r="F104">
        <f>[1]CorridorFlowExample_evac!J102</f>
        <v>270</v>
      </c>
      <c r="G104">
        <f>[1]CorridorFlowExample_evac!K102</f>
        <v>262</v>
      </c>
      <c r="H104">
        <f t="shared" si="1"/>
        <v>261.49229999999994</v>
      </c>
    </row>
    <row r="105" spans="1:8" x14ac:dyDescent="0.2">
      <c r="A105">
        <f>[1]CorridorFlowExample_evac!A103</f>
        <v>100</v>
      </c>
      <c r="B105">
        <f>[1]CorridorFlowExample_evac!B103</f>
        <v>192</v>
      </c>
      <c r="C105">
        <f>[1]CorridorFlowExample_evac!C103</f>
        <v>192</v>
      </c>
      <c r="D105">
        <f>[1]CorridorFlowExample_evac!H103</f>
        <v>263</v>
      </c>
      <c r="E105">
        <f>[1]CorridorFlowExample_evac!I103</f>
        <v>271</v>
      </c>
      <c r="F105">
        <f>[1]CorridorFlowExample_evac!J103</f>
        <v>272</v>
      </c>
      <c r="G105">
        <f>[1]CorridorFlowExample_evac!K103</f>
        <v>265</v>
      </c>
      <c r="H105">
        <f t="shared" si="1"/>
        <v>263.85839999999996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CorridorFlowExample_evac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Timo</dc:creator>
  <cp:lastModifiedBy>Timo Korhonen</cp:lastModifiedBy>
  <dcterms:created xsi:type="dcterms:W3CDTF">2008-06-09T12:11:42Z</dcterms:created>
  <dcterms:modified xsi:type="dcterms:W3CDTF">2018-02-12T08:42:35Z</dcterms:modified>
</cp:coreProperties>
</file>